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3955" windowHeight="9780" activeTab="4"/>
  </bookViews>
  <sheets>
    <sheet name="Point Cost" sheetId="1" r:id="rId1"/>
    <sheet name="Types" sheetId="2" r:id="rId2"/>
    <sheet name="Power Cost" sheetId="3" r:id="rId3"/>
    <sheet name="DDM" sheetId="4" r:id="rId4"/>
    <sheet name="Monsters" sheetId="5" r:id="rId5"/>
  </sheets>
  <definedNames>
    <definedName name="_xlnm._FilterDatabase" localSheetId="3" hidden="1">DDM!$A$1:$AU$1</definedName>
    <definedName name="_xlnm._FilterDatabase" localSheetId="4" hidden="1">Monsters!$A$1:$AF$1</definedName>
  </definedNames>
  <calcPr calcId="125725"/>
</workbook>
</file>

<file path=xl/calcChain.xml><?xml version="1.0" encoding="utf-8"?>
<calcChain xmlns="http://schemas.openxmlformats.org/spreadsheetml/2006/main">
  <c r="X58" i="5"/>
  <c r="C58" s="1"/>
  <c r="X47"/>
  <c r="C47" s="1"/>
  <c r="X55"/>
  <c r="C55" s="1"/>
  <c r="X16"/>
  <c r="C16" s="1"/>
  <c r="X49"/>
  <c r="C49" s="1"/>
  <c r="X13"/>
  <c r="C13" s="1"/>
  <c r="X52"/>
  <c r="C52" s="1"/>
  <c r="X53"/>
  <c r="C53" s="1"/>
  <c r="X30"/>
  <c r="C30" s="1"/>
  <c r="X22"/>
  <c r="C22" s="1"/>
  <c r="X31"/>
  <c r="C31" s="1"/>
  <c r="X23"/>
  <c r="C23" s="1"/>
  <c r="X44"/>
  <c r="C44" s="1"/>
  <c r="X28"/>
  <c r="C28" s="1"/>
  <c r="X40"/>
  <c r="C40" s="1"/>
  <c r="X48"/>
  <c r="C48" s="1"/>
  <c r="X51"/>
  <c r="C51" s="1"/>
  <c r="X42"/>
  <c r="C42" s="1"/>
  <c r="X5"/>
  <c r="C5" s="1"/>
  <c r="X15"/>
  <c r="C15" s="1"/>
  <c r="X34"/>
  <c r="C34" s="1"/>
  <c r="X54"/>
  <c r="C54" s="1"/>
  <c r="X3"/>
  <c r="C3" s="1"/>
  <c r="X29"/>
  <c r="C29" s="1"/>
  <c r="X18"/>
  <c r="C18" s="1"/>
  <c r="X32"/>
  <c r="C32" s="1"/>
  <c r="X38"/>
  <c r="C38" s="1"/>
  <c r="X35"/>
  <c r="C35" s="1"/>
  <c r="X45"/>
  <c r="C45" s="1"/>
  <c r="X57"/>
  <c r="C57" s="1"/>
  <c r="X46"/>
  <c r="C46" s="1"/>
  <c r="X36"/>
  <c r="C36" s="1"/>
  <c r="X37"/>
  <c r="C37" s="1"/>
  <c r="X56"/>
  <c r="C56" s="1"/>
  <c r="X19"/>
  <c r="C19" s="1"/>
  <c r="X17"/>
  <c r="C17" s="1"/>
  <c r="X27"/>
  <c r="C27" s="1"/>
  <c r="X24"/>
  <c r="C24" s="1"/>
  <c r="X26"/>
  <c r="C26" s="1"/>
  <c r="X33"/>
  <c r="C33" s="1"/>
  <c r="X43"/>
  <c r="C43" s="1"/>
  <c r="X41"/>
  <c r="C41" s="1"/>
  <c r="X10"/>
  <c r="C10" s="1"/>
  <c r="X20"/>
  <c r="C20" s="1"/>
  <c r="X39"/>
  <c r="C39" s="1"/>
  <c r="X7"/>
  <c r="C7" s="1"/>
  <c r="X9"/>
  <c r="C9" s="1"/>
  <c r="X8"/>
  <c r="C8" s="1"/>
  <c r="X11"/>
  <c r="C11" s="1"/>
  <c r="X21"/>
  <c r="C21" s="1"/>
  <c r="X14"/>
  <c r="C14" s="1"/>
  <c r="X4"/>
  <c r="C4" s="1"/>
  <c r="X6"/>
  <c r="C6" s="1"/>
  <c r="X12"/>
  <c r="C12" s="1"/>
  <c r="X2"/>
  <c r="C2" s="1"/>
  <c r="X25"/>
  <c r="C25" s="1"/>
  <c r="X50"/>
  <c r="C50" s="1"/>
</calcChain>
</file>

<file path=xl/sharedStrings.xml><?xml version="1.0" encoding="utf-8"?>
<sst xmlns="http://schemas.openxmlformats.org/spreadsheetml/2006/main" count="3999" uniqueCount="1033">
  <si>
    <t>DEF</t>
  </si>
  <si>
    <t>Speed</t>
  </si>
  <si>
    <t>Health</t>
  </si>
  <si>
    <t>Attack</t>
  </si>
  <si>
    <t>Heal</t>
  </si>
  <si>
    <t>Damage</t>
  </si>
  <si>
    <t>Reach</t>
  </si>
  <si>
    <t>Range</t>
  </si>
  <si>
    <t>Points</t>
  </si>
  <si>
    <t>Vulnerability</t>
  </si>
  <si>
    <t>Resistances</t>
  </si>
  <si>
    <t>Fly</t>
  </si>
  <si>
    <t>Burrow</t>
  </si>
  <si>
    <t>Teleport</t>
  </si>
  <si>
    <t>Advantage</t>
  </si>
  <si>
    <t>Disadvantage</t>
  </si>
  <si>
    <t>Humanoid</t>
  </si>
  <si>
    <t>Demon</t>
  </si>
  <si>
    <t>Undead</t>
  </si>
  <si>
    <t>Aberrant</t>
  </si>
  <si>
    <t>Dragon</t>
  </si>
  <si>
    <t>Giant</t>
  </si>
  <si>
    <t>Elemental</t>
  </si>
  <si>
    <t>Beast</t>
  </si>
  <si>
    <t>Plant</t>
  </si>
  <si>
    <t>Construct</t>
  </si>
  <si>
    <t>Move</t>
  </si>
  <si>
    <t>Monster Type</t>
  </si>
  <si>
    <t>Move Type</t>
  </si>
  <si>
    <t>Walk</t>
  </si>
  <si>
    <t>Condition</t>
  </si>
  <si>
    <t>Slowed</t>
  </si>
  <si>
    <t>Speed -2</t>
  </si>
  <si>
    <t>Blinded</t>
  </si>
  <si>
    <t>Attack -5</t>
  </si>
  <si>
    <t>Dazed</t>
  </si>
  <si>
    <t>Stunned</t>
  </si>
  <si>
    <t>Actions -2</t>
  </si>
  <si>
    <t>No Action</t>
  </si>
  <si>
    <t>Helpless</t>
  </si>
  <si>
    <t>Action Type</t>
  </si>
  <si>
    <t>Minor</t>
  </si>
  <si>
    <t>Free</t>
  </si>
  <si>
    <t>Damage Type</t>
  </si>
  <si>
    <t>Force</t>
  </si>
  <si>
    <t>Psychic</t>
  </si>
  <si>
    <t>Poison</t>
  </si>
  <si>
    <t>Radiant</t>
  </si>
  <si>
    <t>Necrotic</t>
  </si>
  <si>
    <t>Fire</t>
  </si>
  <si>
    <t>Frost</t>
  </si>
  <si>
    <t>Lightning</t>
  </si>
  <si>
    <t>Thunder</t>
  </si>
  <si>
    <t>Acid</t>
  </si>
  <si>
    <t>Cost</t>
  </si>
  <si>
    <t xml:space="preserve">Power </t>
  </si>
  <si>
    <t>Description</t>
  </si>
  <si>
    <t>Multi-Activate</t>
  </si>
  <si>
    <t>Can take an additional turn</t>
  </si>
  <si>
    <t>DEF +2</t>
  </si>
  <si>
    <t>Aura</t>
  </si>
  <si>
    <t>Damage Aura</t>
  </si>
  <si>
    <t>does 1 point of damage to those adjacent</t>
  </si>
  <si>
    <t>Condition Aura</t>
  </si>
  <si>
    <t>adds a condition to those adjacent</t>
  </si>
  <si>
    <t>x*(y+z)</t>
  </si>
  <si>
    <t>does [x] damage to multiple [y] creatures within [z] Reach</t>
  </si>
  <si>
    <t>does [x] damage to all creatures within [z] Reach</t>
  </si>
  <si>
    <t>x*z</t>
  </si>
  <si>
    <t>Burst z</t>
  </si>
  <si>
    <t>Blast z</t>
  </si>
  <si>
    <t>Concealment</t>
  </si>
  <si>
    <t>Drain Blast z</t>
  </si>
  <si>
    <t>2x*(y+z)</t>
  </si>
  <si>
    <t>does [x] damage to multiple [y] creatures within [z] Reach and heals [x]</t>
  </si>
  <si>
    <t>Extra Action</t>
  </si>
  <si>
    <t>Can take an additional action</t>
  </si>
  <si>
    <t>Powerful Charge [x]</t>
  </si>
  <si>
    <t>Extra [x] damage on a charge</t>
  </si>
  <si>
    <t>5x</t>
  </si>
  <si>
    <t>Precise Attack [x]</t>
  </si>
  <si>
    <t>Extra [x] to attack</t>
  </si>
  <si>
    <t>Extra [x] to DEF</t>
  </si>
  <si>
    <t>3x</t>
  </si>
  <si>
    <t>Sneak Attack [x]</t>
  </si>
  <si>
    <t>Extra [x] to damage when target grants combat advantage</t>
  </si>
  <si>
    <t>Defensive Advantage [x]</t>
  </si>
  <si>
    <t>No Heal</t>
  </si>
  <si>
    <t>Breath</t>
  </si>
  <si>
    <t>Hurl</t>
  </si>
  <si>
    <t>Extra [x] to attack smaller enemy</t>
  </si>
  <si>
    <t>Extra [x] to attack larger enemy</t>
  </si>
  <si>
    <t>Extra [x] to DEF against smaller enemy</t>
  </si>
  <si>
    <t>Extra [x] to DEF against larger enemy</t>
  </si>
  <si>
    <t>Larger Attack [x]</t>
  </si>
  <si>
    <t>Smaller Attack [x]</t>
  </si>
  <si>
    <t>Larger Defense [x]</t>
  </si>
  <si>
    <t>Smaller Defense [x]</t>
  </si>
  <si>
    <t>Push</t>
  </si>
  <si>
    <t>Pull</t>
  </si>
  <si>
    <t>Slide</t>
  </si>
  <si>
    <t>Terrain</t>
  </si>
  <si>
    <t>Difficult</t>
  </si>
  <si>
    <t>Cost 2 to enter</t>
  </si>
  <si>
    <t>Icy</t>
  </si>
  <si>
    <t>Slide 1 when hit by melee</t>
  </si>
  <si>
    <t>1 Fire damage</t>
  </si>
  <si>
    <t>Statue</t>
  </si>
  <si>
    <t>Magic</t>
  </si>
  <si>
    <t>Attack +2</t>
  </si>
  <si>
    <t>Pit</t>
  </si>
  <si>
    <t>Wall</t>
  </si>
  <si>
    <t>Blocks sight</t>
  </si>
  <si>
    <t>Door</t>
  </si>
  <si>
    <t>Cost 2 to pass through</t>
  </si>
  <si>
    <t>Blood</t>
  </si>
  <si>
    <t>id</t>
  </si>
  <si>
    <t>name</t>
  </si>
  <si>
    <t>Id2</t>
  </si>
  <si>
    <t>CollectorId</t>
  </si>
  <si>
    <t>Set</t>
  </si>
  <si>
    <t>FigureName</t>
  </si>
  <si>
    <t>Size</t>
  </si>
  <si>
    <t>CardFormat</t>
  </si>
  <si>
    <t>CardVersion</t>
  </si>
  <si>
    <t>CardImageName</t>
  </si>
  <si>
    <t>FigureImageName</t>
  </si>
  <si>
    <t>Alignment</t>
  </si>
  <si>
    <t>Level</t>
  </si>
  <si>
    <t>AC</t>
  </si>
  <si>
    <t>HP</t>
  </si>
  <si>
    <t>Faction</t>
  </si>
  <si>
    <t>name3</t>
  </si>
  <si>
    <t>IsBasic</t>
  </si>
  <si>
    <t>AttackType</t>
  </si>
  <si>
    <t>AttackTarget</t>
  </si>
  <si>
    <t>Bonus</t>
  </si>
  <si>
    <t>UseCount</t>
  </si>
  <si>
    <t>LiteralText</t>
  </si>
  <si>
    <t>Keyword</t>
  </si>
  <si>
    <t>name4</t>
  </si>
  <si>
    <t>LiteralText5</t>
  </si>
  <si>
    <t>name6</t>
  </si>
  <si>
    <t>name7</t>
  </si>
  <si>
    <t>name8</t>
  </si>
  <si>
    <t>UseCount9</t>
  </si>
  <si>
    <t>LiteralText10</t>
  </si>
  <si>
    <t>ChampionRating</t>
  </si>
  <si>
    <t>Cost11</t>
  </si>
  <si>
    <t>LiteralText12</t>
  </si>
  <si>
    <t>LiteralText13</t>
  </si>
  <si>
    <t>FORT</t>
  </si>
  <si>
    <t>REF</t>
  </si>
  <si>
    <t>WILL</t>
  </si>
  <si>
    <t>MoveType</t>
  </si>
  <si>
    <t>Bloodied</t>
  </si>
  <si>
    <t>name14</t>
  </si>
  <si>
    <t>UseCount15</t>
  </si>
  <si>
    <t>LiteralText16</t>
  </si>
  <si>
    <t>Huge Gold Dragon</t>
  </si>
  <si>
    <t>61s.jpg</t>
  </si>
  <si>
    <t>61.jpg</t>
  </si>
  <si>
    <t>Claw</t>
  </si>
  <si>
    <t>true</t>
  </si>
  <si>
    <t>Claw: +25 vs AC; 25 Damage</t>
  </si>
  <si>
    <t>Fiery Breath</t>
  </si>
  <si>
    <t>false</t>
  </si>
  <si>
    <t>Fiery Breath: (blast 5) +21 vs DEF(Ref); 40 fire Damage and Weakened (save ends), 20 fire only on miss. RECHARGE when first Bloodied.</t>
  </si>
  <si>
    <t>Frightful Presence</t>
  </si>
  <si>
    <t>Frightful Presence: (burst 3, enemies only) +23 vs DEF(Will); Stunned AND until this creature is hit by an attack, -4 Attack against it (Fear)</t>
  </si>
  <si>
    <t>Flight</t>
  </si>
  <si>
    <t>Resist 40 Fire</t>
  </si>
  <si>
    <t>Reach 2</t>
  </si>
  <si>
    <t>Use when an ally destroys an Evil enemy. Score +15 VP.</t>
  </si>
  <si>
    <t>Use when this creature ends its turn in a victory area occupied by 1 or more enemies. RECHARGE Frightful Presence, then make a Frightful Presence attack.</t>
  </si>
  <si>
    <t>Cloud Giant</t>
  </si>
  <si>
    <t>62s.jpg</t>
  </si>
  <si>
    <t>62.jpg</t>
  </si>
  <si>
    <t>Morningstar</t>
  </si>
  <si>
    <t>Morningstar: +31 vs AC; 30 Damage</t>
  </si>
  <si>
    <t>Gale Force</t>
  </si>
  <si>
    <t>Gale Force: (blast 3) +29 vs DEF (Fort); 20 Damage AND push 5 squares</t>
  </si>
  <si>
    <t>Reach 3</t>
  </si>
  <si>
    <t>Levitate</t>
  </si>
  <si>
    <t>Levitate: Minor action; this creature has Speed F8 until end of its next turn.</t>
  </si>
  <si>
    <t>Shroud of Mist</t>
  </si>
  <si>
    <t>Shroud of Mist: Use when this creature would be hit by a {m} attack; that attack instead misses.</t>
  </si>
  <si>
    <t>Use at start of round. Until end of round, allies have +4 Attack against smaller creatures.</t>
  </si>
  <si>
    <t>Use at start of round. Until end of round, all {r} and {a} attacks with range sight have range 5 instead.</t>
  </si>
  <si>
    <t>Storm Giant</t>
  </si>
  <si>
    <t>63s.jpg</t>
  </si>
  <si>
    <t>63.jpg</t>
  </si>
  <si>
    <t>Greatsword</t>
  </si>
  <si>
    <t>Greatsword: +30 vs AC; 25 Damage</t>
  </si>
  <si>
    <t>Stormbow</t>
  </si>
  <si>
    <t>Stormbow: (sight) +28 vs DEF(Ref); 10 lightning + 10 thunder Damage</t>
  </si>
  <si>
    <t>Tempest</t>
  </si>
  <si>
    <t>Tempest: (blast 3) +26 vs DEF(Fort); 30 thunder Damage AND push 4 squares AND Dazed; on miss, 10 thunder Damage AND push 1 square</t>
  </si>
  <si>
    <t>Resist 20 Lightning</t>
  </si>
  <si>
    <t>Resist 20 Thunder</t>
  </si>
  <si>
    <t>Epic Battle</t>
  </si>
  <si>
    <t>Epic Battle: Use after this creature has destroyed enemies with combined Level of 24 or higher; score +25 VP.</t>
  </si>
  <si>
    <t>Treant</t>
  </si>
  <si>
    <t>64s.jpg</t>
  </si>
  <si>
    <t>64.jpg</t>
  </si>
  <si>
    <t>Slam</t>
  </si>
  <si>
    <t>Slam: +18 vs AC; 20 Damage</t>
  </si>
  <si>
    <t>Grasping Roots</t>
  </si>
  <si>
    <t>Grasping Roots: (blast 3): +14 vs DEF(Ref); 20 Damage AND Slowed (save ends)</t>
  </si>
  <si>
    <t>Fey</t>
  </si>
  <si>
    <t>Forest Walk</t>
  </si>
  <si>
    <t>Forest Walk: Forest terrain does not affect this creature's movement.</t>
  </si>
  <si>
    <t>Stomp</t>
  </si>
  <si>
    <t>Stomp: Can move through spaces occupied by Large or smaller enemies.</t>
  </si>
  <si>
    <t>Vulnerable 10 Fire</t>
  </si>
  <si>
    <t>Trample</t>
  </si>
  <si>
    <t>Trample: Use while moving through a space occupied by an enemy, only once per turn; make a {m} attack against that enemy.</t>
  </si>
  <si>
    <t>Warforged Titan</t>
  </si>
  <si>
    <t>65s.jpg</t>
  </si>
  <si>
    <t>65.jpg</t>
  </si>
  <si>
    <t>Axe</t>
  </si>
  <si>
    <t>Axe: +23 vs AC; 25 Damage AND 1 enemy adjacent to target takes 10 Damage</t>
  </si>
  <si>
    <t>Maul</t>
  </si>
  <si>
    <t>Maul: +25 vs AC; 20 Damage AND slide 2 squares</t>
  </si>
  <si>
    <t>Twin Strike</t>
  </si>
  <si>
    <t>Twin Strike: (only while Bloodied) Make a Maul attack, then make an Axe attack against a different target.</t>
  </si>
  <si>
    <t>War</t>
  </si>
  <si>
    <t>Inexorable</t>
  </si>
  <si>
    <t>Inexorable: Can move through spaces occupied by enemies.</t>
  </si>
  <si>
    <t>+8 DEF(Will)</t>
  </si>
  <si>
    <t>Resist 5 All</t>
  </si>
  <si>
    <t>Powerful Charge 10</t>
  </si>
  <si>
    <t>Powerful Charge 10: +10 {m} Damage on charge.</t>
  </si>
  <si>
    <t>Trample: Use while moving through a space occupied by an enemy, only once per turn; make a {b} attack against that enemy.</t>
  </si>
  <si>
    <t>Behir</t>
  </si>
  <si>
    <t>66s.jpg</t>
  </si>
  <si>
    <t>66.jpg</t>
  </si>
  <si>
    <t>Claw: +22 vs AC; 20 Damage</t>
  </si>
  <si>
    <t>Bite</t>
  </si>
  <si>
    <t>Bite: +20 vs DEF Ref); 10 + 10 lightning Damage AND Large or smaller target is Immobilized</t>
  </si>
  <si>
    <t>Lightning Breath</t>
  </si>
  <si>
    <t>Lightning Breath: (blast 5) +18 vs DEF(Ref); 20 lightning Damage AND Dazed, 10 lightning only on miss. RECHARGE when first Bloodied.</t>
  </si>
  <si>
    <t>Magical Beast</t>
  </si>
  <si>
    <t>Resist 15 Lightning</t>
  </si>
  <si>
    <t>Devour</t>
  </si>
  <si>
    <t>Devour: Use whenever this creature makes a Bite attack against an Immobilized target; +10 Damage on that attack.</t>
  </si>
  <si>
    <t>Bulette</t>
  </si>
  <si>
    <t>67s.jpg</t>
  </si>
  <si>
    <t>67.jpg</t>
  </si>
  <si>
    <t>Bite: +14 vs AC; 20 Damage</t>
  </si>
  <si>
    <t>Earthcrest</t>
  </si>
  <si>
    <t>Earthcrest: (burst 2) Use at end of move, only if this creature moves at least 3 squares from its starting position using Burrow; +15 vs AC; 20 Damage</t>
  </si>
  <si>
    <t>+4 DEF(Fort)</t>
  </si>
  <si>
    <t>Broken Ground</t>
  </si>
  <si>
    <t>Broken Ground: All squares adjacent to this creature count as difficult terrain for enemies.</t>
  </si>
  <si>
    <t>Fiendish Tyrannosaurus</t>
  </si>
  <si>
    <t>68s.jpg</t>
  </si>
  <si>
    <t>68.jpg</t>
  </si>
  <si>
    <t>Chomp</t>
  </si>
  <si>
    <t>Chomp: +20 vs AC; 35 Damage</t>
  </si>
  <si>
    <t>Fiendish Roar</t>
  </si>
  <si>
    <t>Fiendish Roar: (blast 3) +17 vs DEF (Fort); 20 thunder Damage</t>
  </si>
  <si>
    <t>Stomp: (Large or smaller target only) +20 vs AC; 45 Damage</t>
  </si>
  <si>
    <t>Resist 10 Fire</t>
  </si>
  <si>
    <t>Thick-Skinned</t>
  </si>
  <si>
    <t>Thick-Skinned: Automatically succeeds on saves to end ongoing damage.</t>
  </si>
  <si>
    <t>Death Knell</t>
  </si>
  <si>
    <t>Death Knell: Immediate, when destroyed; RECHARGE Fiendish Roar, then make a Fiendish Roar attack.</t>
  </si>
  <si>
    <t>Trophy</t>
  </si>
  <si>
    <t>Trophy: Opponent scores +25 VP if this creature is destroyed by an enemy of level 10 or lower.</t>
  </si>
  <si>
    <t>Formorian</t>
  </si>
  <si>
    <t>69s.jpg</t>
  </si>
  <si>
    <t>69.jpg</t>
  </si>
  <si>
    <t>Club</t>
  </si>
  <si>
    <t>Club: +25 vs AC; 20 Damage</t>
  </si>
  <si>
    <t>Evil Eye</t>
  </si>
  <si>
    <t>Evil Eye: (range 5); +20 vs DEF (Will); Immobilized (save ends, also ends when this creature makes an Evil Eye attack)</t>
  </si>
  <si>
    <t>Cleave</t>
  </si>
  <si>
    <t>Cleave: Immediate, when this creature's {m} attack destroys an enemy; make a {m} attack.</t>
  </si>
  <si>
    <t>Skullcracker</t>
  </si>
  <si>
    <t>Skullcracker: +10 {m} Damage against Immobilized targets.</t>
  </si>
  <si>
    <t>Twisted Glare</t>
  </si>
  <si>
    <t>Twisted Glare: Minor action, once per turn; make an Evil Eye attack.</t>
  </si>
  <si>
    <t>Glabrezu</t>
  </si>
  <si>
    <t>70s.jpg</t>
  </si>
  <si>
    <t>70.jpg</t>
  </si>
  <si>
    <t>Pincer</t>
  </si>
  <si>
    <t>Pincer: +25 vs AC; 20 Damage</t>
  </si>
  <si>
    <t>Abyssal Bolt</t>
  </si>
  <si>
    <t>Abyssal Bolt: (range 5) +23 vs DEF (Ref); 10 Damage</t>
  </si>
  <si>
    <t>Chaos Word</t>
  </si>
  <si>
    <t>Chaos Word: (burst 3) +21 vs DEF (Fort); 20 Damage, which cannot be reduced</t>
  </si>
  <si>
    <t>Double Attack</t>
  </si>
  <si>
    <t>Double Attack: Make 2 {b} attacks; if both hit the same target, that target is also Immobilized.</t>
  </si>
  <si>
    <t>Blindsight</t>
  </si>
  <si>
    <t>Glabrezu Fury</t>
  </si>
  <si>
    <t>Glabrezu Fury: Immediate, when first Bloodied; teleport 10 squares, then RECHARGE Chaos Word, then make a {r} or {c} attack.</t>
  </si>
  <si>
    <t>Magical Brute</t>
  </si>
  <si>
    <t>Magical Brute: Minor action, once per turn; make a {r} or {c} attack.</t>
  </si>
  <si>
    <t>Huge Red Dragon</t>
  </si>
  <si>
    <t>71s.jpg</t>
  </si>
  <si>
    <t>71.jpg</t>
  </si>
  <si>
    <t>Fiery Bite</t>
  </si>
  <si>
    <t>Fiery Bite: +30 vs AC; 20 + 10 fire Damage</t>
  </si>
  <si>
    <t>Fiery Breath: (blast 5) +27 vs DEF(Ref); 35 fire Damage, 15 fire on miss. RECHARGE when first Bloodied.</t>
  </si>
  <si>
    <t>Tail Strike</t>
  </si>
  <si>
    <t>Tail Strike: +32 vs AC; 15 Damage AND push 2 squares</t>
  </si>
  <si>
    <t>Resist 30 Fire</t>
  </si>
  <si>
    <t>Amass the Hoard</t>
  </si>
  <si>
    <t>Amass the Hoard: Use at end of round, only while occupying one of your victory areas; you score +10 VP. RECHARGE when this creature destroys an enemy.</t>
  </si>
  <si>
    <t>Reflexive Strike</t>
  </si>
  <si>
    <t>Reflexive Strike: Immediate, when an enemy moves into a space adjacent to this creature; make a Tail Strike attack against that enemy.</t>
  </si>
  <si>
    <t>Scorch</t>
  </si>
  <si>
    <t>Scorch: Use when this creature hits with an attack that deals fire damage; target of that attack loses Resist Fire until end of round.</t>
  </si>
  <si>
    <t>Soul of Fire</t>
  </si>
  <si>
    <t>Soul of Fire: Use when this creature misses with an attack that deals fire damage; reroll that attack.</t>
  </si>
  <si>
    <t>Nightwalker</t>
  </si>
  <si>
    <t>72s.jpg</t>
  </si>
  <si>
    <t>72.jpg</t>
  </si>
  <si>
    <t>Sapping Blow</t>
  </si>
  <si>
    <t>Sapping Blow: +28 vs AC; 20 + 20 necrotic Damage</t>
  </si>
  <si>
    <t>Finger of Death</t>
  </si>
  <si>
    <t>Finger of Death: (range 5, Bloodied target only) +25 vs DEF Fort); destroyed. RECHARGE when this attack misses.</t>
  </si>
  <si>
    <t>Void Gaze</t>
  </si>
  <si>
    <t>Void Gaze: (blast 5) +25 vs DEF (Will); 30 necrotic Damage AND push 4 squares</t>
  </si>
  <si>
    <t>Shadow</t>
  </si>
  <si>
    <t>Immune Poison</t>
  </si>
  <si>
    <t>Resist 20 Cold</t>
  </si>
  <si>
    <t>Resist 20 Necrotic</t>
  </si>
  <si>
    <t>Vulnerable 10 Radiant</t>
  </si>
  <si>
    <t>Death Gaze</t>
  </si>
  <si>
    <t>Death Gaze: Immediate, after this creature's {m} attack destroys an enemy, only while Bloodied; make a Void Gaze attack.</t>
  </si>
  <si>
    <t>Deathport</t>
  </si>
  <si>
    <t>Deathport: Use when this creature destroys a creature; teleport 5 squares.</t>
  </si>
  <si>
    <t>Domineering</t>
  </si>
  <si>
    <t>Domineering: Your warband cannot include any champions.</t>
  </si>
  <si>
    <t>Void Chill</t>
  </si>
  <si>
    <t>Void Chill: Whenever a living enemy starts its turn within 3 squares of this creature, that enemy takes 10 cold Damage OR 10 necrotic Damage (your choice).</t>
  </si>
  <si>
    <t>Aspect of Bahamut</t>
  </si>
  <si>
    <t>02s.jpg</t>
  </si>
  <si>
    <t>02.jpg</t>
  </si>
  <si>
    <t>Claws of Faith</t>
  </si>
  <si>
    <t>Claws of Faith: +24 vs. AC; 20 + 20 radiant damage.</t>
  </si>
  <si>
    <t>Divine Wrath</t>
  </si>
  <si>
    <t>Divine Wrath: (burst 3, enemies only) +22 vs. Reflex; 30 radiant damage AND ongoing 10 radiant damage (save ends). Hit or miss, each ally within 3 squares heals 20 HP after resolving all attacks. RECHARGE when an ally is destroyed.</t>
  </si>
  <si>
    <t>Weakening Fire</t>
  </si>
  <si>
    <t>Weakening Fire: (blast 5) +22 vs. Fortitude; 40 fire damage AND Weakened (save ends). RECHARGE when this creature first becomes bloodied.</t>
  </si>
  <si>
    <t>Immortal</t>
  </si>
  <si>
    <t>Resist 20 Fire</t>
  </si>
  <si>
    <t>Resist 40 Radiant</t>
  </si>
  <si>
    <t>Exemplar of Good</t>
  </si>
  <si>
    <t>Exemplar of Good: (Aura 1) Evil enemies in aura have -2 Attack and -2 to all defenses and take 10 radiant damage at start of each of this creature's turns.</t>
  </si>
  <si>
    <t>Use at start of round: Until end of round, this creature and each ally heals 10 HP whenever an enemy is destroyed.</t>
  </si>
  <si>
    <t>Use when an enemy scores a critical hit: That enemy takes half the damage dealt by that attack.</t>
  </si>
  <si>
    <t>Huge Fire Elemental</t>
  </si>
  <si>
    <t>20s.jpg</t>
  </si>
  <si>
    <t>20.jpg</t>
  </si>
  <si>
    <t>Flaming Slam</t>
  </si>
  <si>
    <t>Flaming Slam: (reach 3) +21 vs. Reflex; 25 + 15 fire damage.</t>
  </si>
  <si>
    <t>Mighty Conflagration</t>
  </si>
  <si>
    <t>Mighty Conflagration: (burst 2) +19 vs. Reflex; 50 fire damage. RECHARGE after resolving all attacks if an enemy was destroyed by this attack action.</t>
  </si>
  <si>
    <t>Defensive Advantage</t>
  </si>
  <si>
    <t>Defensive Advantage: Never grants combat advantage.</t>
  </si>
  <si>
    <t>Fire Shield 10</t>
  </si>
  <si>
    <t>Fire Shield 10: Attacker takes 10 fire damage whenever this creature is hit with a {m} attack.</t>
  </si>
  <si>
    <t>Purple Worm</t>
  </si>
  <si>
    <t>21s.jpg</t>
  </si>
  <si>
    <t>21.jpg</t>
  </si>
  <si>
    <t>Bite: (reach 3) +25 vs. AC; 25 damage AND Immobilized (save ends).</t>
  </si>
  <si>
    <t>Clamping Jaws</t>
  </si>
  <si>
    <t>Clamping Jaws: (reach 3, Immobilized target only) +25 vs. Reflex; 35 damage.</t>
  </si>
  <si>
    <t>Swallow Whole</t>
  </si>
  <si>
    <t>Swallow Whole: Use after this creature resolves a Bite attack against a Large or smaller target: If that attack hit, make 1 Clamping Jaws attack against the same target as an immediate action. RECHARGE when this creature misses with Clamping Jaws.</t>
  </si>
  <si>
    <t>Tunneling Surprise</t>
  </si>
  <si>
    <t>Tunneling Surprise: Replaces turn, only while bloodied: Place this creature in a space adjacent to 1 Large or smaller enemy, then make 1 Bite attack against that enemy as a free action.</t>
  </si>
  <si>
    <t>Aspect of Tiamat</t>
  </si>
  <si>
    <t>24s.jpg</t>
  </si>
  <si>
    <t>24.jpg</t>
  </si>
  <si>
    <t>Poisonous Bite</t>
  </si>
  <si>
    <t>Poisonous Bite: (reach 2) +23 vs. AC; 25 damage AND ongoing 10 poison damage (save ends).</t>
  </si>
  <si>
    <t>Tiamat's Fury</t>
  </si>
  <si>
    <t>Tiamat's Fury: Make up to 3 {b} attacks, each against a different target.</t>
  </si>
  <si>
    <t>Breath of Tiamat</t>
  </si>
  <si>
    <t>Breath of Tiamat: (blast 5) +20 vs. Reflex; 25 acid, cold, fire, lightning, or poison damage (each once).</t>
  </si>
  <si>
    <t>Resist 20 Acid</t>
  </si>
  <si>
    <t>Resist 20 Poison</t>
  </si>
  <si>
    <t>Furious Breath</t>
  </si>
  <si>
    <t>Furious Breath: Use when this creature first becomes bloodied: Make 1 Breath of Tiamat attack as an immediate action.</t>
  </si>
  <si>
    <t>Tiamat's Scorn</t>
  </si>
  <si>
    <t>Tiamat's Scorn: Use when this creature misses an adjacent enemy with Breath of Tiamat: Make 2 {b} attacks against that enemy as an immediate action.</t>
  </si>
  <si>
    <t>Use when this creature destroys an ally with Breath of Tiamat: +4 AC and +2 Fortitude, +2 Reflex, and +2 Will until start of its next turn.</t>
  </si>
  <si>
    <t>Use when an enemy succeeds on a saving throw: That saving throw fails instead, then end 1 condition on this creature or an ally.</t>
  </si>
  <si>
    <t>Bluespawn Godslayer</t>
  </si>
  <si>
    <t>26s.jpg</t>
  </si>
  <si>
    <t>26.jpg</t>
  </si>
  <si>
    <t>Greatsword: +22 vs. AC; 40 damage.</t>
  </si>
  <si>
    <t>Shield Bash</t>
  </si>
  <si>
    <t>Shield Bash: +20 vs. AC; 20 damage AND push target up to 3 squares.</t>
  </si>
  <si>
    <t>Slash and Bash</t>
  </si>
  <si>
    <t>Slash and Bash: Make 1 Greatsword attack and 1 Shield Bash attack against the same target.</t>
  </si>
  <si>
    <t>Spawn</t>
  </si>
  <si>
    <t>Planar</t>
  </si>
  <si>
    <t>Dragon Bane</t>
  </si>
  <si>
    <t>Dragon Bane: +2 Attack and +10 Damage against Dragon targets.</t>
  </si>
  <si>
    <t>Shrug Off Pain</t>
  </si>
  <si>
    <t>Shrug Off Pain: Ignores non-damage effects of attacks that deal 20 or less base damage.</t>
  </si>
  <si>
    <t>Displacer Beast Pack Lord</t>
  </si>
  <si>
    <t>29s.jpg</t>
  </si>
  <si>
    <t>29.jpg</t>
  </si>
  <si>
    <t>Bite: (reach 3) +25 vs. AC; 25 damage.</t>
  </si>
  <si>
    <t>Pack Lord's Fury</t>
  </si>
  <si>
    <t>Pack Lord's Fury: Make up to 2 {b} attacks, each against the same target granting this creature combat advantage. If both attacks hit, target is also Immobilized (save ends).</t>
  </si>
  <si>
    <t>Conceal 11</t>
  </si>
  <si>
    <t>Stable Footing</t>
  </si>
  <si>
    <t>Stable Footing: Ignores the extra cost for entering difficult terrain.</t>
  </si>
  <si>
    <t>Threatening Reach</t>
  </si>
  <si>
    <t>Threatening Reach: Can make opportunity attacks against enemies for moving out of squares within its reach.</t>
  </si>
  <si>
    <t>Superior Shifting Tactics</t>
  </si>
  <si>
    <t>Superior Shifting Tactics: Use when an enemy fails a Conceal roll against this creature: Make 1 {b} attack against that enemy, then shift up to 1 square as a free action.</t>
  </si>
  <si>
    <t>Dracolich</t>
  </si>
  <si>
    <t>31s.jpg</t>
  </si>
  <si>
    <t>31.jpg</t>
  </si>
  <si>
    <t>Bite: (reach 2) +24 vs. AC; 30 damage.</t>
  </si>
  <si>
    <t>Tail Sweep</t>
  </si>
  <si>
    <t>Tail Sweep: Make up to 2 attacks, each against a different target, (reach 2) +20 vs. Reflex; 20 damage AND Dazed.</t>
  </si>
  <si>
    <t>Bluefire Breath</t>
  </si>
  <si>
    <t>Bluefire Breath: (blast 5) +21 vs. Reflex; 25 necrotic damage AND ongoing 15 lightning damage (save ends). On miss, 15 necrotic damage. RECHARGE when this creature first becomes bloodied.</t>
  </si>
  <si>
    <t>Resist 30 Lightning</t>
  </si>
  <si>
    <t>Resist 30 Necrotic</t>
  </si>
  <si>
    <t>Mesmerizing Gaze</t>
  </si>
  <si>
    <t>Mesmerizing Gaze: Use before an enemy makes a {m} attack against this creature: That enemy has -8 Attack on that attack.</t>
  </si>
  <si>
    <t>Use when an enemy takes necrotic damage: That enemy takes ongoing 10 necrotic damage (save ends).</t>
  </si>
  <si>
    <t>Use when an enemy declares a shift: That enemy does not shift instead and is Dazed.</t>
  </si>
  <si>
    <t>Eldritch Giant</t>
  </si>
  <si>
    <t>34s.jpg</t>
  </si>
  <si>
    <t>34.jpg</t>
  </si>
  <si>
    <t>Thundering Greatsword</t>
  </si>
  <si>
    <t>Thundering Greatsword: (reach 3) +27 vs. AC; 30 +10 thunder damage.</t>
  </si>
  <si>
    <t>Eldritch Dart</t>
  </si>
  <si>
    <t>Eldritch Dart: (sight) +20 vs. Reflex; 20 damage.</t>
  </si>
  <si>
    <t>Harrowstorm</t>
  </si>
  <si>
    <t>Harrowstorm: (range 10) +25 vs. Fortitude; 40 damage AND slide target up to 5 squares.</t>
  </si>
  <si>
    <t>Arcane</t>
  </si>
  <si>
    <t>Arcane Ward</t>
  </si>
  <si>
    <t>Arcane Ward: Use before an Arcane enemy makes an attack against this creature: Roll 1d20. On 15-19, that attack is a miss. On 20, that attack is a miss and that enemy is Stunned (save ends).</t>
  </si>
  <si>
    <t>Dimension Door</t>
  </si>
  <si>
    <t>Dimension Door: Replaces move action: Teleport up to 10 squares. RECHARGE when this creature first becomes bloodied.</t>
  </si>
  <si>
    <t>Huge Fiendish Spider</t>
  </si>
  <si>
    <t>46s.jpg</t>
  </si>
  <si>
    <t>46.jpg</t>
  </si>
  <si>
    <t>Paralytic Bite</t>
  </si>
  <si>
    <t>Paralytic Bite: +24 vs. AC; 20 damage AND Stunned.</t>
  </si>
  <si>
    <t>Virulent Bite</t>
  </si>
  <si>
    <t>Virulent Bite: +22 vs. AC; 20 + 20 poison damage AND Virulent Poison (save ends).</t>
  </si>
  <si>
    <t>Web</t>
  </si>
  <si>
    <t>Web: (range 10) +22 vs. Reflex; Immobilized.</t>
  </si>
  <si>
    <t>Spider</t>
  </si>
  <si>
    <t>Resist 15 Fire</t>
  </si>
  <si>
    <t>Quick Webspinner</t>
  </si>
  <si>
    <t>Quick Webspinner: Minor action: Make 1 Web attack.</t>
  </si>
  <si>
    <t>Virulent Poison</t>
  </si>
  <si>
    <t>Virulent Poison: (Condition) Affected creature takes cumulative +10 poison damage whenever it fails a saving throw to remove this condition.</t>
  </si>
  <si>
    <t>Mountain Troll</t>
  </si>
  <si>
    <t>50s.jpg</t>
  </si>
  <si>
    <t>50.jpg</t>
  </si>
  <si>
    <t>Tree</t>
  </si>
  <si>
    <t>Tree: (reach 3) +23 vs. AC; 40 damage AND push target up to 2 squares.</t>
  </si>
  <si>
    <t>Wicked Smash</t>
  </si>
  <si>
    <t>Wicked Smash: (reach 3) +22 vs. AC; 40 damage AND push 2 target up to squares AND Stunned.</t>
  </si>
  <si>
    <t>Earth</t>
  </si>
  <si>
    <t>Stubborn</t>
  </si>
  <si>
    <t>Stubborn: Makes saving throws at the start and end of each of its turns.</t>
  </si>
  <si>
    <t>Swift Regeneration</t>
  </si>
  <si>
    <t>Swift Regeneration: Use when this creature takes damage: This creature heals 50 HP.</t>
  </si>
  <si>
    <t>Sorcerer on Black Dragon</t>
  </si>
  <si>
    <t>55s.jpg</t>
  </si>
  <si>
    <t>55.jpg</t>
  </si>
  <si>
    <t>Bite: (reach 2) +23 vs. AC; 30 damage.</t>
  </si>
  <si>
    <t>Caustic Breath</t>
  </si>
  <si>
    <t>Caustic Breath: (blast 5) +19 vs. Reflex; 25 acid damage.</t>
  </si>
  <si>
    <t>Flashfire Arc</t>
  </si>
  <si>
    <t>Flashfire Arc: Make up to 3 attacks, (sight) +19 vs. Reflex; 25 fire damage AND Blinded (save ends).</t>
  </si>
  <si>
    <t>Unerring Stormlance</t>
  </si>
  <si>
    <t>Unerring Stormlance: (range 10) Automatic hit; 15 lightning damage OR 15 thunder damage.</t>
  </si>
  <si>
    <t>Mounted</t>
  </si>
  <si>
    <t>Resist 40 Acid</t>
  </si>
  <si>
    <t>Mounted Spellcasting</t>
  </si>
  <si>
    <t>Mounted Spellcasting: Minor action, no more than once per turn: Make 1 {r} attack.</t>
  </si>
  <si>
    <t>Use at start of round: Each ally occupying a victory area has Conceal 6 until end of round.</t>
  </si>
  <si>
    <t>Use when an ally hits a Blinded enemy with a {m} attack: +20 Damage on that attack.</t>
  </si>
  <si>
    <t>Tundra Scout</t>
  </si>
  <si>
    <t>57s.jpg</t>
  </si>
  <si>
    <t>57.jpg</t>
  </si>
  <si>
    <t>Spear</t>
  </si>
  <si>
    <t>Spear: (reach 3) +24 vs. AC; 30 damage AND push target up to 1 square.</t>
  </si>
  <si>
    <t>Cold</t>
  </si>
  <si>
    <t>Resist Cold 30</t>
  </si>
  <si>
    <t>Pin the Foe</t>
  </si>
  <si>
    <t>Pin the Foe: Use when this creature scores a critical hit: Target is also Immobilized (save ends).</t>
  </si>
  <si>
    <t>Stampede</t>
  </si>
  <si>
    <t>Stampede: Use when this creature declares a charge: 1 adjacent Mounted ally takes a move action as a free action.</t>
  </si>
  <si>
    <t>Thunderblast Cyclone</t>
  </si>
  <si>
    <t>09s.jpg</t>
  </si>
  <si>
    <t>09.jpg</t>
  </si>
  <si>
    <t>Thunderclap</t>
  </si>
  <si>
    <t>Thunderclap: +24 vs. Fortitude; 30 thunder damage.</t>
  </si>
  <si>
    <t>Lightning Bolt</t>
  </si>
  <si>
    <t>Lightning Bolt: (line 10) +21 vs. Reflex; 20 lightning damage, 10 lightning damage on miss.</t>
  </si>
  <si>
    <t>Lightning Storm</t>
  </si>
  <si>
    <t>Lightning Storm: (radius 4 within sight) +23 vs. Reflex; 40 lightning damage. RECHARGE when this creature first becomes bloodied.</t>
  </si>
  <si>
    <t>Resist 40 Lighting</t>
  </si>
  <si>
    <t>Resist 40 Thunder</t>
  </si>
  <si>
    <t>Yuan-Ti Anathema</t>
  </si>
  <si>
    <t>10s.jpg</t>
  </si>
  <si>
    <t>10.jpg</t>
  </si>
  <si>
    <t>Venom Bite</t>
  </si>
  <si>
    <t>Venom Bite: +22 vs. Fortitude; 20 damage AND 20 ongoing poison damage (save ends).</t>
  </si>
  <si>
    <t>Hundreds of Snakes</t>
  </si>
  <si>
    <t>Hundreds of Snakes: (burst 1, enemy targets only) +20 vs. Fortitude; 30 ongoing poison damage (save ends).</t>
  </si>
  <si>
    <t>Yuan-Ti</t>
  </si>
  <si>
    <t>Immune Immobilized</t>
  </si>
  <si>
    <t>Immune Slowed</t>
  </si>
  <si>
    <t>Immune Stunned</t>
  </si>
  <si>
    <t>Snake Form</t>
  </si>
  <si>
    <t>Snake Form: Can move through squares occupied by enemies.</t>
  </si>
  <si>
    <t>Use at end of round: Each creature taking ongoing poison damage takes 25 damage.</t>
  </si>
  <si>
    <t>? Use when a Yuan-Ti enemy or ally within 10 squares of this creature is destroyed: This creature heals 50 HP.</t>
  </si>
  <si>
    <t>Elder Red Dragon</t>
  </si>
  <si>
    <t>11s.jpg</t>
  </si>
  <si>
    <t>11.jpg</t>
  </si>
  <si>
    <t>Fiery Bite: +26 vs. AC; 25 + 20 fire damage.</t>
  </si>
  <si>
    <t>Fiery Breath: (blast 5) +22 vs. Reflex; 40 fire damage, 20 fire damage on miss. RECHARGE when this creature first becomes bloodied.</t>
  </si>
  <si>
    <t>Frightful Presence: (burst 3) +24 vs. Will; Stunned AND target has -4 Attack against this creature until this creature is hit by an attack.</t>
  </si>
  <si>
    <t>Warding Strike</t>
  </si>
  <si>
    <t>Warding Strike: Use when an enemy flanking this creature makes an attack against this creature: This creature makes a {b} attack against that enemy as an immediate action.</t>
  </si>
  <si>
    <t>Use at start of round: Until end of round, whenever any creature makes an attack against a bloodied target, it has +4 Attack on that attack.</t>
  </si>
  <si>
    <t>Use at start of round: At end of round, the player whose warband destroys the highest-cost enemy this round scores 50 VP.</t>
  </si>
  <si>
    <t>Fire Titan</t>
  </si>
  <si>
    <t>12s.jpg</t>
  </si>
  <si>
    <t>12.jpg</t>
  </si>
  <si>
    <t>Greatsword: +27 vs. AC; 30 fire damage.</t>
  </si>
  <si>
    <t>Hurl Lava</t>
  </si>
  <si>
    <t>Hurl Lava: (nearest) +24 vs. Reflex ; 25 fire damage AND 10 ongoing fire damage (save ends) AND Immobilized.</t>
  </si>
  <si>
    <t>Burning Wave</t>
  </si>
  <si>
    <t>Burning Wave: (burst 3) +24 vs. Reflex; 30 fire damage AND Immobilized AND target loses Flight until end of its next turn.</t>
  </si>
  <si>
    <t>Primal Flame</t>
  </si>
  <si>
    <t>Primal Flame: Use at start of this creature's turn: 1 creature adjacent to this creature loses Resist Fire and Immune Fire until end of its next turn. RECHARGE when this creature destroys an enemy.</t>
  </si>
  <si>
    <t>Armored Guulvorg</t>
  </si>
  <si>
    <t>13s.jpg</t>
  </si>
  <si>
    <t>13.jpg</t>
  </si>
  <si>
    <t>Bite: +19 vs. AC; 20 damage.</t>
  </si>
  <si>
    <t>Tail Strike: +16 vs. Reflex; 20 damage AND this creature makes a {b} attack against a different target.</t>
  </si>
  <si>
    <t xml:space="preserve">Reach 2: (Tail Strike only); </t>
  </si>
  <si>
    <t>Immune Cold</t>
  </si>
  <si>
    <t>Blindsight: Ignores Conceal; treats invisible creatures as visible.</t>
  </si>
  <si>
    <t>Boiling Blood</t>
  </si>
  <si>
    <t>Boiling Blood: Use when an enemy adjacent to this creature damages this creature with a {m} attack: Roll +11 vs. Reflex against that enemy. On hit, that enemy takes 10 fire damage.</t>
  </si>
  <si>
    <t>Shadow Hulk</t>
  </si>
  <si>
    <t>Claw: +22 vs. AC; 25 damage.</t>
  </si>
  <si>
    <t>Confusing Gaze</t>
  </si>
  <si>
    <t>Confusing Gaze: (range 5) +19 vs. Will; Confused.</t>
  </si>
  <si>
    <t>Prey on the Weak-Minded</t>
  </si>
  <si>
    <t>Prey on the Weak-Minded: Use when a Confused enemy starts its turn within Reach of this creature: This creature makes a {b} attack against that enemy as a free action.</t>
  </si>
  <si>
    <t>Earth Titan</t>
  </si>
  <si>
    <t>33s.jpg</t>
  </si>
  <si>
    <t>33.jpg</t>
  </si>
  <si>
    <t>Pummel</t>
  </si>
  <si>
    <t>Pummel: +19 vs. AC; 30 damage.</t>
  </si>
  <si>
    <t>Hurl Earth</t>
  </si>
  <si>
    <t>Hurl Earth: (range 20) +16 vs. Reflex, 20 damage AND Dazed (save ends).</t>
  </si>
  <si>
    <t>Earth Shock</t>
  </si>
  <si>
    <t>Earth Shock: (burst 2) +16 vs. Fortitude; 20 damage AND Stunned (save ends), 10 damage on miss.</t>
  </si>
  <si>
    <t>Dual Strike</t>
  </si>
  <si>
    <t>Dual Strike: Use when this creature makes a {b} attack against an target granting it combat advantage: Make 1 extra {b} attack against that target.</t>
  </si>
  <si>
    <t>Chain Golem</t>
  </si>
  <si>
    <t>42s.jpg</t>
  </si>
  <si>
    <t>42.jpg</t>
  </si>
  <si>
    <t>Shackle Strike</t>
  </si>
  <si>
    <t>Shackle Strike: +23 vs. AC; 25 damage AND Immobilized.</t>
  </si>
  <si>
    <t>Chain Bind</t>
  </si>
  <si>
    <t>Chain Bind: +19 vs. Fortitude; 20 Damage AND Entrapped (see below). RECHARGE when this attack misses or when no creature is affected by this creature's Chain Bind. Does not recharge when an Entrapped creature is destroyed.</t>
  </si>
  <si>
    <t>Entangling Chain</t>
  </si>
  <si>
    <t>Entangling Chains: (Aura) Each adjacent enemy cannot move on its turn until after it hits this creature with an attack.</t>
  </si>
  <si>
    <t>Entrapped</t>
  </si>
  <si>
    <t>Entrapped: (Condition) Remove affected creature from the battle map. At start of each of affected creature's turns, it takes 20 damage. Ends when affected creature saves or the creature that caused this condition is destroyed, then put affected creature on the battle map adjacent to the space occupied by the creature that caused this condition.</t>
  </si>
  <si>
    <t>Death Titan</t>
  </si>
  <si>
    <t>Greataxe</t>
  </si>
  <si>
    <t>Greataxe: +27 vs. AC; 15 + 15 necrotic damage.</t>
  </si>
  <si>
    <t>Sweeping Axe</t>
  </si>
  <si>
    <t>Sweeping Axe: Make up to 2 attacks, each against a different target, +23 vs. AC; 15 + 15 necrotic damage, +15 necrotic damage if target is bloodied.</t>
  </si>
  <si>
    <t>Hurl Blight</t>
  </si>
  <si>
    <t>Hurl Blight: (nearest) +25 vs. Fortitude; 20 necrotic damage.</t>
  </si>
  <si>
    <t>Resist 35 Necrotic</t>
  </si>
  <si>
    <t>Steal Soul</t>
  </si>
  <si>
    <t>Steal Soul: Use when this creature destroys an enemy: This creature heals 30 HP.</t>
  </si>
  <si>
    <t>Blackroot Treant</t>
  </si>
  <si>
    <t>53s.jpg</t>
  </si>
  <si>
    <t>53.jpg</t>
  </si>
  <si>
    <t>Slam: +24 vs. AC; 25 damage AND 10 ongoing necrotic damage (save ends).</t>
  </si>
  <si>
    <t>Deathblood</t>
  </si>
  <si>
    <t>Deathblood: Up to 2 Undead allies within 4 squares heal 30 HP. RECHARGE when a living creature within 3 squares of this creature is destroyed.</t>
  </si>
  <si>
    <t>Forestwalk</t>
  </si>
  <si>
    <t>Forestwalk: Ignores the extra cost for entering forest terrain.</t>
  </si>
  <si>
    <t>Snatching Branches</t>
  </si>
  <si>
    <t>Snatching Branches: Can make opportunity attacks against enemies with Flight for moving out of an adjacent square.</t>
  </si>
  <si>
    <t>Undead Carry</t>
  </si>
  <si>
    <t>Undead Carry: Use at any time during an Undead ally's turn: That ally ignores the extra cost for moving into difficult terrain and does not provoke opportunity attacks while moving through this creature's space.</t>
  </si>
  <si>
    <t>Enormous Carrion Crawler</t>
  </si>
  <si>
    <t>54s.jpg</t>
  </si>
  <si>
    <t>54.jpg</t>
  </si>
  <si>
    <t>Bite: +22 vs. AC; 25 damage.</t>
  </si>
  <si>
    <t>Scavenge</t>
  </si>
  <si>
    <t>Scavenge: Make 1 {b} attack against each Helpless enemy within Reach.</t>
  </si>
  <si>
    <t>Tentacle Slap</t>
  </si>
  <si>
    <t>Tentacle Slap: +19 vs. Fortitude; 15 poison damage AND Helpless (save ends).</t>
  </si>
  <si>
    <t>Elder White Dragon</t>
  </si>
  <si>
    <t>59s.jpg</t>
  </si>
  <si>
    <t>59.jpg</t>
  </si>
  <si>
    <t>Bite: +22 vs. AC; 30 damage.</t>
  </si>
  <si>
    <t>Predator's Claw</t>
  </si>
  <si>
    <t>Predator's Claw: (Large or smaller target only) +22 vs. AC; 30 damage AND pull target adjacent to this creature AND Immobilized (save ends). RECHARGE when no creature is affected by this creature's Predator's Claw.</t>
  </si>
  <si>
    <t>Frost Breath</t>
  </si>
  <si>
    <t>Frost Breath: (blast 5) +20 vs. Reflex; 35 cold damage, 15 cold damage on miss. RECHARGE when this creature first becomes bloodied.</t>
  </si>
  <si>
    <t>Resist 50 Cold</t>
  </si>
  <si>
    <t>Freezing Body</t>
  </si>
  <si>
    <t>Freezing Body: Use when an enemy starts its turn adjacent to this creature: That enemy takes 10 cold damage.</t>
  </si>
  <si>
    <t>Frigid Fury</t>
  </si>
  <si>
    <t>Frigid Fury: Whenever this creature scores a critical hit: +30 cold damage on that attack.</t>
  </si>
  <si>
    <t>Use when any creature takes cold damage: That creature is Immobilized until end of round.</t>
  </si>
  <si>
    <t>Use after rolling initiative, if you win and this is your only champion in play: You score 30 VP.</t>
  </si>
  <si>
    <t>Unbound Balor</t>
  </si>
  <si>
    <t>04s.jpg</t>
  </si>
  <si>
    <t>04.jpg</t>
  </si>
  <si>
    <t>Lightning Sword</t>
  </si>
  <si>
    <t>Lightning Sword: (reach 3) +30 vs. AC; 25 + 20 lightning damage.</t>
  </si>
  <si>
    <t>Flaming Whip</t>
  </si>
  <si>
    <t>Flaming Whip: (reach 5) +28 vs. Reflex; 10 + 20 fire damage AND Immobilized (save ends).</t>
  </si>
  <si>
    <t>Whirlwind Sword</t>
  </si>
  <si>
    <t>Whirlwind Sword: (burst 3) +28 vs. AC; 45 lightning +15 fire damage. RECHARGE when an adjacent enemy is destroyed.</t>
  </si>
  <si>
    <t>Immune Fear</t>
  </si>
  <si>
    <t>Immune Fear: Not affected by Fear effects.</t>
  </si>
  <si>
    <t>Death Throes</t>
  </si>
  <si>
    <t>Death Throes: Each enemy and ally within 10 squares takes ongoing 20 damage (save ends) when this creature is destroyed.</t>
  </si>
  <si>
    <t>Immolation</t>
  </si>
  <si>
    <t>Immolation: (Aura 1) Enemies and allies take 20 fire damage whenever starting a turn in aura.</t>
  </si>
  <si>
    <t>Entangling Whip</t>
  </si>
  <si>
    <t>Entangling Whip: Minor action: Pull 1 Immobilized enemy within 5 squares adjacent to this creature.</t>
  </si>
  <si>
    <t>Beholder Ultimate Tyrant</t>
  </si>
  <si>
    <t>06s.jpg</t>
  </si>
  <si>
    <t>06.jpg</t>
  </si>
  <si>
    <t>Bite: (reach 2) +28 vs. AC; 20 damage</t>
  </si>
  <si>
    <t>Central Ray</t>
  </si>
  <si>
    <t>Central Ray: Minor action: Does not provoke opportunity attacks. (range 10) Automatic Hit; Dazed.</t>
  </si>
  <si>
    <t>Eye Rays</t>
  </si>
  <si>
    <t>Eye Rays: Does not provoke opportunity attacks. RECHARGE all once all have been used.
Blasting Ray: (radius 1 within 10) +24 vs. Reflex; 20 radiant damage AND slide target up to 3 squares.
Disintegrate Ray: (radius 1 within 10) +24 vs. Fortitude; 20 damage AND ongoing 10 damage (save ends).
Dominating Ray: (radius 1 within 10) +20 vs. Will; 10 damage AND Dominated.
Firestorm Ray: (radius 2 within 10) +24 vs. Reflex; 30 fire damage.</t>
  </si>
  <si>
    <t>Beholder</t>
  </si>
  <si>
    <t>Immune Auras</t>
  </si>
  <si>
    <t>Immune Auras: Unaffected by auras of enemies.</t>
  </si>
  <si>
    <t>Multi-Activation 4</t>
  </si>
  <si>
    <t>Multi-Activation 4: Can activate up to 4 times each round (up to 2 times each round instead while bloodied).</t>
  </si>
  <si>
    <t>Mighty</t>
  </si>
  <si>
    <t>Mighty: Makes 2 saving throws against each effect and condition that a save can end at end of each of its turns.</t>
  </si>
  <si>
    <t>Elder Green Dragon</t>
  </si>
  <si>
    <t>15s.jpg</t>
  </si>
  <si>
    <t>15.jpg</t>
  </si>
  <si>
    <t>Bite: (reach 2) +24 vs. AC; 15 damage AND ongoing 10 poison damage (save ends).</t>
  </si>
  <si>
    <t>Dragon Flurry</t>
  </si>
  <si>
    <t>Dragon Flurry: Make 2 {b} attacks</t>
  </si>
  <si>
    <t>Frightful Presence: (burst 5) +22 vs. Will; Stunned (Fear).</t>
  </si>
  <si>
    <t>Poison Breath</t>
  </si>
  <si>
    <t>Poison Breath: (blast 5) +23 vs. Fortitude; 20 poison damage AND ongoing 10 poison damage. On miss, 15 poison damage. RECHARGE when this creature first becomes bloodied.</t>
  </si>
  <si>
    <t>Resist 25 Poison</t>
  </si>
  <si>
    <t>Use at start of this creature's turn: Slide 1 enemy or ally within line of sight up to 3 squares</t>
  </si>
  <si>
    <t>Use at start of round: Until end of round, each enemy that ends its turn within 10 squares takes 20 poison damage.</t>
  </si>
  <si>
    <t>Elder Iron Dragon</t>
  </si>
  <si>
    <t>16s.jpg</t>
  </si>
  <si>
    <t>16.jpg</t>
  </si>
  <si>
    <t>Claw: (reach 2) +25 vs. AC; 25 damage.</t>
  </si>
  <si>
    <t>Triple Attack</t>
  </si>
  <si>
    <t>Triple Attack: Make up to 3 {b} attacks (targets adjacent to this creature only).</t>
  </si>
  <si>
    <t>Lightning Breath: (blast 5) +23 vs. Fortitude; 30 lightning damage AND pull target up to 3 squares. On miss, 15 lightning damage. RECHARGE as an attack action.</t>
  </si>
  <si>
    <t>Metallic</t>
  </si>
  <si>
    <t>Stealth</t>
  </si>
  <si>
    <t>Use when an enemy hits this creature with an attack: This creature takes 10 less damage from that attack, then makes 1 {b} attack.</t>
  </si>
  <si>
    <t>Use after rolling initiative: If you won, each ally is invisible until start of its turn.</t>
  </si>
  <si>
    <t>Frost Titan</t>
  </si>
  <si>
    <t>Icewrought Axe</t>
  </si>
  <si>
    <t>Icewrought Axe: (reach 3) +26 vs. AC; 20 + 20 cold damage.</t>
  </si>
  <si>
    <t>Ice Bolt</t>
  </si>
  <si>
    <t>Ice Bolt: (range 10) +24 vs. Reflex; 15 + 15 cold damage AND Dazed.</t>
  </si>
  <si>
    <t>Blast of Winter</t>
  </si>
  <si>
    <t>Blast of Winter: (blast 5) +24 vs. Reflex; 20 + 10 cold damage AND Immobilized. On miss, 15 cold damage.</t>
  </si>
  <si>
    <t>Death Strike</t>
  </si>
  <si>
    <t>Death Strike: Use when this creature is destroyed: Make 1 {b} as an immediate action.</t>
  </si>
  <si>
    <t>Furious Swipe</t>
  </si>
  <si>
    <t>Furious Swipe: Use when this creature first becomes bloodied: Make 1 {b} as a free action.</t>
  </si>
  <si>
    <t>Goristro</t>
  </si>
  <si>
    <t>Slam: (reach 3) +24 vs. AC; 20 damage</t>
  </si>
  <si>
    <t>Double Attack: Make 2 {b} attacks</t>
  </si>
  <si>
    <t>Fury of the Abyss</t>
  </si>
  <si>
    <t>Fury of the Abyss: (reach 3, bloodied target only) +18 vs. Fortitude; destroyed.</t>
  </si>
  <si>
    <t>Awareness</t>
  </si>
  <si>
    <t>Awareness: Can make opportunity attacks against enemies for shifting out of adjacent squares.</t>
  </si>
  <si>
    <t>Powerful Charge 20</t>
  </si>
  <si>
    <t>Powerful Charge 20: +20 Damage while charging.</t>
  </si>
  <si>
    <t>Rampage</t>
  </si>
  <si>
    <t>Rampage: Replaces move action: Shift up to its current speed and push each enemy adjacent to squares entered during that move up to 2 squares.</t>
  </si>
  <si>
    <t>Remorhaz</t>
  </si>
  <si>
    <t>Bite: (reach 3) +22 vs. AC; 40 damage</t>
  </si>
  <si>
    <t>Swallow Whole: (reach 3, Large or smaller target only) +20 vs. Reflex; ongoing 20 damage AND Immobilized (save ends both) AND place target in any square adjacent to this creature.</t>
  </si>
  <si>
    <t>Resist 10 Cold</t>
  </si>
  <si>
    <t>Immolating Carapace</t>
  </si>
  <si>
    <t>Immolating Carapace: Replaces attack action: Each adjacent enemy takes 10 fire damage and ongoing 10 fire damage (save ends). RECHARGE when this creature first becomes bloodied.</t>
  </si>
  <si>
    <t>Storm Titan</t>
  </si>
  <si>
    <t>37s.jpg</t>
  </si>
  <si>
    <t>37.jpg</t>
  </si>
  <si>
    <t>Lightning Greatsword</t>
  </si>
  <si>
    <t>Lightning Greatsword: (reach 3) +27 vs. AC; 10 + 15 lightning damage.</t>
  </si>
  <si>
    <t>Hurl Thunderbolt</t>
  </si>
  <si>
    <t>Hurl Thunderbolt: (range 10, nearest) +25 vs. Reflex; 25 thunder damage AND Dazed (save ends).</t>
  </si>
  <si>
    <t>Howling Winds</t>
  </si>
  <si>
    <t>Howling Winds: (burst 3, Large or smaller targets only) +25 vs. Reflex; push target 3 squares AND Blinded (save ends).</t>
  </si>
  <si>
    <t>Resist 15 Thunder</t>
  </si>
  <si>
    <t>Aggressive 10</t>
  </si>
  <si>
    <t>Aggressive 10: +10 Damage with {m} attacks while not Bloodied.</t>
  </si>
  <si>
    <t>Storm Fury</t>
  </si>
  <si>
    <t>Storm Fury: +4 AC and +4 Reflex against {r attacks.</t>
  </si>
  <si>
    <t>Bebilith</t>
  </si>
  <si>
    <t>03s.png</t>
  </si>
  <si>
    <t>03.jpg</t>
  </si>
  <si>
    <t>Reaving Claw</t>
  </si>
  <si>
    <t>Reaving Claw: (reach 3) +21 vs. AC; 25 damage AND target has cumulative –1 AC until end of battle.</t>
  </si>
  <si>
    <t>Flashing Claws</t>
  </si>
  <si>
    <t>Flashing Claws: Make 2 Reaving Claws attacks, each against a different enemy.</t>
  </si>
  <si>
    <t>Flaming Web</t>
  </si>
  <si>
    <t>Flaming Web: (blast 5) +20 vs. Reflex; 20 + 20 fire damage AND Immobilized (save ends).</t>
  </si>
  <si>
    <t>Multi-Activation 2</t>
  </si>
  <si>
    <t>Multi-Activation 2: Can take up to 2 turns each round.</t>
  </si>
  <si>
    <t>Prey Focus</t>
  </si>
  <si>
    <t>Prey Focus: Use during your set-up: Choose 1 enemy. Demons in your warband have +10 Damage against that creature until end of battle.</t>
  </si>
  <si>
    <t>Draegloth Abomination</t>
  </si>
  <si>
    <t>11s.png</t>
  </si>
  <si>
    <t>Claw: (reach 3) +24 vs. AC; 20 damage and 10 ongoing damage (save ends).</t>
  </si>
  <si>
    <t>Slashing Claws</t>
  </si>
  <si>
    <t>Slashing Claws: Make 2 Claw attacks.</t>
  </si>
  <si>
    <t>Unholy Burst</t>
  </si>
  <si>
    <t>Unholy Burst: (burst 3) +22 vs. Reflex; 20 necrotic damage AND Dazed. RECHARGE when this creature first becomes bloodied.</t>
  </si>
  <si>
    <t>Drow</t>
  </si>
  <si>
    <t>Close Quarters Combatant</t>
  </si>
  <si>
    <t>Close Quarters Combatant: Ignores the Speed and Attack penalties for squeezing.</t>
  </si>
  <si>
    <t>Unstable Servant</t>
  </si>
  <si>
    <t>Unstable Servant: Whenever this creature starts a turn with no line of sight to a Drow or Demon ally, it is Confused until end of turn.</t>
  </si>
  <si>
    <t>Dark Leap</t>
  </si>
  <si>
    <t>Dark Leap: Use after this creature takes damage from an attack: Recharge Unholy Burst and use it as an immediate action, then teleport up to 7 squares.</t>
  </si>
  <si>
    <t>Elder Blue Dragon</t>
  </si>
  <si>
    <t>15s.png</t>
  </si>
  <si>
    <t>Gore</t>
  </si>
  <si>
    <t>Gore: (reach 2) +25 vs. AC; 20 + 10 lightning damage.</t>
  </si>
  <si>
    <t>Lightning Breath: (3 targets within line of sight) +23 vs. AC; 25 lightning damage. On miss, 15 lightning damage. RECHARGE when this creature first becomes bloodied.</t>
  </si>
  <si>
    <t>Thunderclap: (burst 3) +20 vs. AC; 15 thunder damage AND Dazed.</t>
  </si>
  <si>
    <t>Resist 25 Lightning</t>
  </si>
  <si>
    <t>Immune Thunder</t>
  </si>
  <si>
    <t>Use when an ally declares a {c} attack: +10 thunder Damage on that attack.</t>
  </si>
  <si>
    <t>Use when an ally declares a {c} or {a} attack: You score 20 VP for each enemy destroyed by that attack.</t>
  </si>
  <si>
    <t>Elder Copper Dragon</t>
  </si>
  <si>
    <t>16s.png</t>
  </si>
  <si>
    <t>Bite: (reach 2) +22 vs. AC; 35 damage.</t>
  </si>
  <si>
    <t>Acid Breath</t>
  </si>
  <si>
    <t>Acid Breath: (blast 5) +23 vs. Reflex; 30 acid damage. On miss, 15 acid damage.</t>
  </si>
  <si>
    <t>Slowing Breath</t>
  </si>
  <si>
    <t>Slowing Breath: (blast 5) +23 vs. Fortitude; 20 damage AND Slowed (save ends).</t>
  </si>
  <si>
    <t>Immune Acid</t>
  </si>
  <si>
    <t>Draconic Will</t>
  </si>
  <si>
    <t>Draconic Will: Use before rolling initiative: Each non-Dragon Champion in play is Stunned (save ends).</t>
  </si>
  <si>
    <t>Use at end of round: Each enemy occupying one of your opponent's victory areas takes 20 Damage.</t>
  </si>
  <si>
    <t>Use before rolling initiative: Each enemy cannot roll saving throws against Slowed conditions until end of round.</t>
  </si>
  <si>
    <t>Feymire Crocodile</t>
  </si>
  <si>
    <t>18s.png</t>
  </si>
  <si>
    <t>18.jpg</t>
  </si>
  <si>
    <t>Crippling Bite</t>
  </si>
  <si>
    <t>Crippling Bite: (reach 2) +24 vs. AC; 20 damage AND Immobilized (save ends).</t>
  </si>
  <si>
    <t>Aquatic</t>
  </si>
  <si>
    <t>Swampwalk</t>
  </si>
  <si>
    <t>Swampwalk: Ignores the extra cost for entering difficult terrain.</t>
  </si>
  <si>
    <t>Feymire</t>
  </si>
  <si>
    <t>Feymire: (Aura 3) Each square in aura is difficult terrain.</t>
  </si>
  <si>
    <t>Death Throes: Use when this creature is destroyed: Make 1 Bite attack against each adjacent enemy as a free action.</t>
  </si>
  <si>
    <t>Fomorian Painbringer</t>
  </si>
  <si>
    <t>19s.png</t>
  </si>
  <si>
    <t>19.jpg</t>
  </si>
  <si>
    <t>Flail</t>
  </si>
  <si>
    <t>Flail: (reach 3) +25 vs. AC; 25 damage.</t>
  </si>
  <si>
    <t>Funnel Pain</t>
  </si>
  <si>
    <t>Funnel Pain: (range 10) +23 vs. Will; 20 psychic damage.</t>
  </si>
  <si>
    <t>Painful Visions</t>
  </si>
  <si>
    <t>Painful Visions: Minor action: (burst 4) +20 vs. Will; Dazed AND Immobilized (save ends both).</t>
  </si>
  <si>
    <t>Castigating Eye</t>
  </si>
  <si>
    <t>Castigating Eye: (Aura 2) Each enemy in aura has –4 Attack with {m} attacks against larger creatures.</t>
  </si>
  <si>
    <t>Use before rolling initiative: If you win that initiative, slide each ally up to 2 squares. If you lose that initiative, slide each enemy up to 2 squares.</t>
  </si>
  <si>
    <t>Use after a Fey ally hits with a {m} attack: +20 Damage on that attack.</t>
  </si>
  <si>
    <t>Heroslayer Hydra</t>
  </si>
  <si>
    <t>20s.png</t>
  </si>
  <si>
    <t>Bite: (reach 3) +27 vs. AC; 25 damage.</t>
  </si>
  <si>
    <t>Rampage: Use only while bloodied: (burst 3, enemies only) +26 vs. AC; 35 damage. Hit or miss, after all attacks are resolved, shift up to 2 squares for each enemy hit by an attack.</t>
  </si>
  <si>
    <t>Hydra</t>
  </si>
  <si>
    <t>Hydra Fury</t>
  </si>
  <si>
    <t>Hydra Fury: Replaces attack action: Make 1 Bite attack plus 1 additional Bite attack for each New Head counter on this creature.</t>
  </si>
  <si>
    <t>New Heads</t>
  </si>
  <si>
    <t>New Heads: Use when this creature takes 25 or more damage from an attack: Put 1 New Head counter on this creature.</t>
  </si>
  <si>
    <t>Iron Golem Juggernaut</t>
  </si>
  <si>
    <t>23s.png</t>
  </si>
  <si>
    <t>23.jpg</t>
  </si>
  <si>
    <t>Longsword</t>
  </si>
  <si>
    <t>Longsword: (reach 3) +24 vs. AC; 30 damage.</t>
  </si>
  <si>
    <t>Toxic Burst</t>
  </si>
  <si>
    <t>Toxic Burst: (burst 2) +20 vs. Fortitude; 25 poison damage.</t>
  </si>
  <si>
    <t>Inexorable: Can move through squares occupied by enemies.</t>
  </si>
  <si>
    <t>Iron Cleave</t>
  </si>
  <si>
    <t>Iron Cleave: Use when this creature destroys a smaller enemy with a {m} attack: Make 1 {M} attack as an immediate action.</t>
  </si>
  <si>
    <t>Toxic Death</t>
  </si>
  <si>
    <t>Toxic Death: Use when destroyed: Recharge Toxic Burst, then make a Toxic Burst attack as an immediate action.</t>
  </si>
  <si>
    <t>Variable Resistance</t>
  </si>
  <si>
    <t>Variable Resistance: Use during your set-up: Choose acid, fire, lightning, or thunder. This creature has Resist 15 to that damage type until end of battle.</t>
  </si>
  <si>
    <t>Nalfeshnee Tyrant</t>
  </si>
  <si>
    <t>32s.png</t>
  </si>
  <si>
    <t>32.jpg</t>
  </si>
  <si>
    <t>Claws</t>
  </si>
  <si>
    <t>Claws: (reach 3) +26 vs. AC; 45 damage</t>
  </si>
  <si>
    <t>Black Lightning</t>
  </si>
  <si>
    <t>Black Lightning: (range 3) +23 vs. Reflex; 25 + 25 ongoing necrotic damage AND Slowed (save ends both).</t>
  </si>
  <si>
    <t>Vile Glare</t>
  </si>
  <si>
    <t>Vile Glare: Minor action: (range 5) +29 vs. Will; target cannot take attacks except {M} attacks (save ends). Recharge at start of turn if no enemies are affected by Vile Glare.</t>
  </si>
  <si>
    <t>Monomaniac</t>
  </si>
  <si>
    <t>Monomaniac: Cannot move or shift while adjacent to a lower-level, non-bloodied enemy.</t>
  </si>
  <si>
    <t>Tyrant of the Abyss</t>
  </si>
  <si>
    <t>Tyrant of the Abyss: Enemy Champions cannot use Champion powers while bloodied.</t>
  </si>
  <si>
    <t>Spur On</t>
  </si>
  <si>
    <t>Spur On: Replaces move action: Each adjacent Demon ally takes 10 damage, then has +10 Damage with {m} attacks until end of round.</t>
  </si>
  <si>
    <t>Rime Hound</t>
  </si>
  <si>
    <t>38s.png</t>
  </si>
  <si>
    <t>38.jpg</t>
  </si>
  <si>
    <t>Bite: +20 vs. AC; (reach 2) 10 + 10 cold damage AND pull target up to 1 square.</t>
  </si>
  <si>
    <t>Shred</t>
  </si>
  <si>
    <t>Shred: (reach 2, bloodied target only) +20 vs. Fortitude; 30 damage AND Immobilized. Recharge when this creature misses with this attack.</t>
  </si>
  <si>
    <t>Resist 15 Cold</t>
  </si>
  <si>
    <t>Ice Spikes</t>
  </si>
  <si>
    <t>Ice Spikes: Whenever an adjacent enemy misses this creature with a {m} attack, that enemy takes 15 cold damage.</t>
  </si>
  <si>
    <t>Frost Storm</t>
  </si>
  <si>
    <t>Frost Storm: (Aura 3) Each square in aura is difficult terrain for enemies.</t>
  </si>
  <si>
    <t>Roc</t>
  </si>
  <si>
    <t>39s.png</t>
  </si>
  <si>
    <t>39.jpg</t>
  </si>
  <si>
    <t>Talons</t>
  </si>
  <si>
    <t>Talons: +18 vs. AC; 20 damage AND if target is smaller than this creature, push target up to 3 squares, then target takes 5 damage for each square pushed.</t>
  </si>
  <si>
    <t>Call of the Raptor</t>
  </si>
  <si>
    <t>Call of the Raptor: Minor action: (blast 5) +16 vs. Fortitude; 10 thunder damage AND Dazed.</t>
  </si>
  <si>
    <t>Trebuchet</t>
  </si>
  <si>
    <t>52s.png</t>
  </si>
  <si>
    <t>52.jpg</t>
  </si>
  <si>
    <t>Hurled Stone</t>
  </si>
  <si>
    <t>Hurled Stone: (sight, target further than 5 squares distant only, does not provoke opportunity attacks) +24 vs. AC; 60 damage. Recharge as an attack action.</t>
  </si>
  <si>
    <t>Flaming Pitch</t>
  </si>
  <si>
    <t>Flaming Pitch: Use only while not bloodied: (radius 2 within 10) +20 vs. Reflex; 20 AND 10 ongoing fire damage (save ends). Recharge when this creature is hit by a non-{m} attack.</t>
  </si>
  <si>
    <t>Object</t>
  </si>
  <si>
    <t>Object: Does not score VP for occupying one of your victory areas; immune to attacks which target Will.</t>
  </si>
  <si>
    <t>Siege Engine</t>
  </si>
  <si>
    <t>Siege Engine: Treats walls and terrain that blocks line of sight as clear terrain. Can occupy squares containing wall terrain.</t>
  </si>
  <si>
    <t>Stationary</t>
  </si>
  <si>
    <t>Stationary: Cannot move; not affected by forced-movement effects.</t>
  </si>
  <si>
    <t>Trihorn Behemoth</t>
  </si>
  <si>
    <t>53as.png</t>
  </si>
  <si>
    <t>Gore: (reach 2) +17 vs. AC; 25 damage.</t>
  </si>
  <si>
    <t>Breathing Room</t>
  </si>
  <si>
    <t>Breathing Room: +15 Damage with {m} attacks against targets not adjacent to a wall.</t>
  </si>
  <si>
    <t>Halfling Houdah</t>
  </si>
  <si>
    <t>Halfling Houdah: Can have up to 2 non-Mounted Halfling creatures as riders.</t>
  </si>
  <si>
    <t>Protective Crest</t>
  </si>
  <si>
    <t>Protective Crest: This creature's rider has +4 AC and +4 Reflex.</t>
  </si>
  <si>
    <t>War Beast</t>
  </si>
  <si>
    <t>War Beast: +5 Damage with {M} attacks for each rider on this creature.</t>
  </si>
  <si>
    <t>53bs.png</t>
  </si>
  <si>
    <t>Gore: (reach 3) +22 vs. AC; 25 damage AND push target up to 3 squares.</t>
  </si>
  <si>
    <t>Pin</t>
  </si>
  <si>
    <t>Pin: (reach 3) +22 vs. AC; 15 damage AND 20 ongoing damage AND Immobilized (save ends, also ends at end of round if this creature is not adjacent to target)</t>
  </si>
  <si>
    <t>Protective</t>
  </si>
  <si>
    <t>Protective: Blocks line of sight and line of effect to smaller creatures.</t>
  </si>
  <si>
    <t>Shrug Off Pain: Whenever this creature is hit by an attack which deals 20 or less base damage, it ignores the non-damage effects of that attack.</t>
  </si>
  <si>
    <t>Rush</t>
  </si>
  <si>
    <t>Rush: Minor action: Move up to its current speed, then make 1 Gore attack. RECHARGE at end of round if no enemy is adjacent to it.</t>
  </si>
  <si>
    <t>DEFENSE</t>
  </si>
  <si>
    <t>ATTACK</t>
  </si>
  <si>
    <t>SPEED</t>
  </si>
  <si>
    <t>HEALTH</t>
  </si>
  <si>
    <t>Calculated Cost</t>
  </si>
  <si>
    <t>HEAL</t>
  </si>
  <si>
    <t>Resistance</t>
  </si>
  <si>
    <t>Resistance Count</t>
  </si>
  <si>
    <t>Vulnerability  Count</t>
  </si>
  <si>
    <t>Thunder, Lightning</t>
  </si>
  <si>
    <t>Fire, Lightning</t>
  </si>
  <si>
    <t>Necrotic, Poison</t>
  </si>
  <si>
    <t>Fire, Frost, Acid, Lightning, Thunder</t>
  </si>
  <si>
    <t>Lightning, Force</t>
  </si>
  <si>
    <t>Force, Poison</t>
  </si>
  <si>
    <t>Fire, Frost</t>
  </si>
  <si>
    <t>Lightning, Necrotic</t>
  </si>
  <si>
    <t>Force, Poison, Fire</t>
  </si>
  <si>
    <t>Fire, Acid</t>
  </si>
  <si>
    <t>Drain</t>
  </si>
  <si>
    <t>Base Damage</t>
  </si>
  <si>
    <t>Fire, Radiant</t>
  </si>
  <si>
    <t>Powers</t>
  </si>
  <si>
    <t>Encounter Power Cost</t>
  </si>
  <si>
    <t>Aura Cost</t>
  </si>
  <si>
    <t>Minor Power Cost</t>
  </si>
  <si>
    <t>Move Power Cost</t>
  </si>
  <si>
    <t>Total Power Cost</t>
  </si>
  <si>
    <t>Drain Aura</t>
  </si>
  <si>
    <t>does 1 point of damage to those adjacent and heals those points</t>
  </si>
  <si>
    <t>Drain Aura (Necrotic)</t>
  </si>
  <si>
    <t>Concealment, Drain Aura (Necrotic)</t>
  </si>
  <si>
    <t>Condition Aura (Slowed)</t>
  </si>
  <si>
    <t>Powerful Charge (1)</t>
  </si>
  <si>
    <t>Damage Aura (Fire), Pull</t>
  </si>
  <si>
    <t>Damage Aura (Force), Slide</t>
  </si>
  <si>
    <t>Multi-Activate, Slide</t>
  </si>
  <si>
    <t>Damage Aura (Acid), Pull</t>
  </si>
  <si>
    <t>Condition Aura (Slowed), Pull</t>
  </si>
  <si>
    <t>Damage Aura (Poison), Pull</t>
  </si>
  <si>
    <t>Damage Aura (Radiant)</t>
  </si>
  <si>
    <t>Damage Aura (Fire or Frost), Pull</t>
  </si>
  <si>
    <t>Powerful Charge (1), Push</t>
  </si>
  <si>
    <t>Condition Aura (Dazed), Pull</t>
  </si>
  <si>
    <t>Powerful Charge (2), Push</t>
  </si>
  <si>
    <t>Force, Psychic</t>
  </si>
  <si>
    <t>Frost, Fire</t>
  </si>
  <si>
    <t>Frost, Force</t>
  </si>
  <si>
    <t>Psychic, Force, Fire, Magic</t>
  </si>
  <si>
    <t>Force, Magic</t>
  </si>
  <si>
    <t>Acid, Magic</t>
  </si>
  <si>
    <t>Immobilized</t>
  </si>
  <si>
    <t>Speed 0</t>
  </si>
  <si>
    <t>Undead, Plant</t>
  </si>
  <si>
    <t>Aberrant, Demon</t>
  </si>
  <si>
    <t>Aberrant, Beast</t>
  </si>
  <si>
    <t>Undead, Giant</t>
  </si>
  <si>
    <t>Beast, Giant</t>
  </si>
  <si>
    <t>Beast, Aberrant</t>
  </si>
  <si>
    <t>Dragon, Giant</t>
  </si>
  <si>
    <t>Constuct</t>
  </si>
  <si>
    <t>Undead, Dragon</t>
  </si>
  <si>
    <t>Beast, Demon</t>
  </si>
  <si>
    <t>Encounter Power</t>
  </si>
  <si>
    <t>Base Attack</t>
  </si>
  <si>
    <t xml:space="preserve">Tail Strike  (Reach 2) </t>
  </si>
  <si>
    <t>Encounter Damage</t>
  </si>
  <si>
    <t>Ranged Attack</t>
  </si>
  <si>
    <t>[t] targets * [d] Damage Cost + [r] Range Cost</t>
  </si>
  <si>
    <t>Encounter Attack</t>
  </si>
  <si>
    <t xml:space="preserve">[u] uses * [t] targets * [d] Damage Cost + [r] Range Cost </t>
  </si>
  <si>
    <t>EncounterUses</t>
  </si>
  <si>
    <t>Damage +1 on roll of 19 or 20</t>
  </si>
  <si>
    <t>Item</t>
  </si>
  <si>
    <t>Attack +1</t>
  </si>
  <si>
    <t>Defense +1</t>
  </si>
  <si>
    <t>Defense +2</t>
  </si>
  <si>
    <t>Resist Fire</t>
  </si>
  <si>
    <t>Resist Frost</t>
  </si>
  <si>
    <t>Resist Thunder</t>
  </si>
  <si>
    <t>Resist Lightning</t>
  </si>
  <si>
    <t>Resist Acid</t>
  </si>
  <si>
    <t>Resist Necrotic</t>
  </si>
  <si>
    <t>Resist Psychic</t>
  </si>
  <si>
    <t>Resist Radiant</t>
  </si>
  <si>
    <t>Resist Poison</t>
  </si>
  <si>
    <t>Resist Force</t>
  </si>
  <si>
    <t>Undazable</t>
  </si>
  <si>
    <t>Gain Flight</t>
  </si>
  <si>
    <t>Gain Burrow</t>
  </si>
  <si>
    <t>Ignore Difficult Terrain</t>
  </si>
  <si>
    <t>Defense -2</t>
  </si>
  <si>
    <t>Defense -20</t>
  </si>
  <si>
    <t>Reach +1</t>
  </si>
  <si>
    <t>Resist Push</t>
  </si>
  <si>
    <t>Resist Pull</t>
  </si>
  <si>
    <t>Resist Slide</t>
  </si>
  <si>
    <t>Cursed</t>
  </si>
  <si>
    <t>Attack -1</t>
  </si>
  <si>
    <t>Attack -2</t>
  </si>
  <si>
    <t>Defense -1</t>
  </si>
  <si>
    <t>Vulnerable Fire</t>
  </si>
  <si>
    <t>Vulnerable Frost</t>
  </si>
  <si>
    <t>Vulnerable Thunder</t>
  </si>
  <si>
    <t>Vulnerable Lightning</t>
  </si>
  <si>
    <t>Vulnerable Acid</t>
  </si>
  <si>
    <t>Vulnerable Necrotic</t>
  </si>
  <si>
    <t>Vulnerable Psychic</t>
  </si>
  <si>
    <t>Vulnerable Radiant</t>
  </si>
  <si>
    <t>Vulnerable Poison</t>
  </si>
  <si>
    <t>Vulnerable Force</t>
  </si>
  <si>
    <t>Lose Flight</t>
  </si>
  <si>
    <t>Lose Burrow</t>
  </si>
  <si>
    <t>Reach -1</t>
  </si>
  <si>
    <t>Speed +2</t>
  </si>
  <si>
    <t>Speed +4</t>
  </si>
  <si>
    <t>Speed -4</t>
  </si>
  <si>
    <t>Gain Teleport</t>
  </si>
  <si>
    <t>Lose Teleport</t>
  </si>
  <si>
    <t>Free attack when reduced to Health &lt; 0</t>
  </si>
  <si>
    <t>Death Attack</t>
  </si>
  <si>
    <t>Damage Aura (Fire), Pull, Death Attack</t>
  </si>
  <si>
    <t>Push, Death Attack</t>
  </si>
  <si>
    <t>does [x] damage to creatures that occupy spaces that this creature moves into</t>
  </si>
  <si>
    <t>Push, Trample</t>
  </si>
  <si>
    <t>Heal +2</t>
  </si>
  <si>
    <t>Heal -1</t>
  </si>
  <si>
    <t>Increase Range x2</t>
  </si>
  <si>
    <t>Decrease Range by 1/2</t>
  </si>
  <si>
    <t>Water</t>
  </si>
  <si>
    <t>Swim</t>
  </si>
  <si>
    <t>ignores the cost for moving into water terrain</t>
  </si>
  <si>
    <t>Phase</t>
  </si>
  <si>
    <t>can move through walls</t>
  </si>
  <si>
    <t>ignores the cost for moving through difficult terrain, can move under walls</t>
  </si>
  <si>
    <t>ignores the cost for moving through difficult terrain</t>
  </si>
  <si>
    <t>skip a turn</t>
  </si>
  <si>
    <t>Speed + Swim</t>
  </si>
  <si>
    <t>Speed + Fly</t>
  </si>
  <si>
    <t>Speed + Burrow</t>
  </si>
  <si>
    <t>At-Will Damage Type</t>
  </si>
  <si>
    <t>At-Will Attack</t>
  </si>
  <si>
    <t>At-Will Power Cost</t>
  </si>
  <si>
    <t>Defense</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</si>
</sst>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shrinkToFi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3"/>
  <sheetViews>
    <sheetView workbookViewId="0">
      <selection activeCell="I36" sqref="I36"/>
    </sheetView>
  </sheetViews>
  <sheetFormatPr defaultRowHeight="15"/>
  <cols>
    <col min="8" max="8" width="11.140625" bestFit="1" customWidth="1"/>
    <col min="15" max="15" width="13" customWidth="1"/>
    <col min="16" max="16" width="12.5703125" bestFit="1" customWidth="1"/>
  </cols>
  <sheetData>
    <row r="1" spans="1:17">
      <c r="A1" t="s">
        <v>8</v>
      </c>
      <c r="D1" t="s">
        <v>1</v>
      </c>
      <c r="E1" t="s">
        <v>3</v>
      </c>
      <c r="F1" t="s">
        <v>1032</v>
      </c>
      <c r="G1" t="s">
        <v>2</v>
      </c>
      <c r="H1" t="s">
        <v>4</v>
      </c>
      <c r="I1" t="s">
        <v>5</v>
      </c>
      <c r="J1" t="s">
        <v>6</v>
      </c>
      <c r="K1" t="s">
        <v>7</v>
      </c>
      <c r="L1" t="s">
        <v>11</v>
      </c>
      <c r="M1" t="s">
        <v>12</v>
      </c>
      <c r="N1" t="s">
        <v>13</v>
      </c>
      <c r="O1" t="s">
        <v>10</v>
      </c>
      <c r="P1" t="s">
        <v>9</v>
      </c>
      <c r="Q1" t="s">
        <v>1019</v>
      </c>
    </row>
    <row r="2" spans="1:17">
      <c r="A2">
        <v>-10</v>
      </c>
      <c r="F2">
        <v>0</v>
      </c>
      <c r="P2">
        <v>2</v>
      </c>
    </row>
    <row r="3" spans="1:17">
      <c r="A3">
        <v>-5</v>
      </c>
      <c r="D3">
        <v>0</v>
      </c>
      <c r="F3">
        <v>5</v>
      </c>
      <c r="G3">
        <v>0</v>
      </c>
      <c r="H3">
        <v>0</v>
      </c>
      <c r="J3">
        <v>0</v>
      </c>
      <c r="P3">
        <v>1</v>
      </c>
    </row>
    <row r="4" spans="1:17">
      <c r="A4">
        <v>-4</v>
      </c>
      <c r="F4">
        <v>6</v>
      </c>
    </row>
    <row r="5" spans="1:17">
      <c r="A5">
        <v>-3</v>
      </c>
      <c r="D5">
        <v>1</v>
      </c>
      <c r="F5">
        <v>7</v>
      </c>
      <c r="G5">
        <v>1</v>
      </c>
    </row>
    <row r="6" spans="1:17">
      <c r="A6">
        <v>-2</v>
      </c>
      <c r="D6">
        <v>2</v>
      </c>
      <c r="F6">
        <v>8</v>
      </c>
    </row>
    <row r="7" spans="1:17">
      <c r="A7">
        <v>-1</v>
      </c>
      <c r="D7">
        <v>3</v>
      </c>
      <c r="F7">
        <v>9</v>
      </c>
      <c r="G7">
        <v>2</v>
      </c>
    </row>
    <row r="8" spans="1:17">
      <c r="A8">
        <v>0</v>
      </c>
      <c r="D8">
        <v>4</v>
      </c>
      <c r="E8">
        <v>0</v>
      </c>
      <c r="F8">
        <v>10</v>
      </c>
      <c r="H8">
        <v>1</v>
      </c>
      <c r="I8">
        <v>0</v>
      </c>
      <c r="J8">
        <v>1</v>
      </c>
      <c r="K8">
        <v>0</v>
      </c>
      <c r="L8">
        <v>0</v>
      </c>
      <c r="M8">
        <v>0</v>
      </c>
      <c r="N8">
        <v>0</v>
      </c>
      <c r="O8">
        <v>0</v>
      </c>
      <c r="P8">
        <v>0</v>
      </c>
      <c r="Q8">
        <v>0</v>
      </c>
    </row>
    <row r="9" spans="1:17">
      <c r="A9">
        <v>1</v>
      </c>
      <c r="D9">
        <v>5</v>
      </c>
      <c r="E9">
        <v>1</v>
      </c>
      <c r="F9">
        <v>11</v>
      </c>
      <c r="G9">
        <v>3</v>
      </c>
      <c r="I9">
        <v>1</v>
      </c>
    </row>
    <row r="10" spans="1:17">
      <c r="A10">
        <v>2</v>
      </c>
      <c r="D10">
        <v>6</v>
      </c>
      <c r="E10">
        <v>2</v>
      </c>
      <c r="F10">
        <v>12</v>
      </c>
      <c r="Q10">
        <v>1</v>
      </c>
    </row>
    <row r="11" spans="1:17">
      <c r="A11">
        <v>3</v>
      </c>
      <c r="E11">
        <v>3</v>
      </c>
      <c r="F11">
        <v>13</v>
      </c>
      <c r="G11">
        <v>4</v>
      </c>
      <c r="H11">
        <v>2</v>
      </c>
      <c r="K11">
        <v>5</v>
      </c>
      <c r="L11">
        <v>1</v>
      </c>
    </row>
    <row r="12" spans="1:17">
      <c r="A12">
        <v>4</v>
      </c>
      <c r="E12">
        <v>4</v>
      </c>
      <c r="F12">
        <v>14</v>
      </c>
      <c r="O12">
        <v>1</v>
      </c>
    </row>
    <row r="13" spans="1:17">
      <c r="A13">
        <v>5</v>
      </c>
      <c r="D13">
        <v>7</v>
      </c>
      <c r="E13">
        <v>5</v>
      </c>
      <c r="F13">
        <v>15</v>
      </c>
      <c r="G13">
        <v>5</v>
      </c>
      <c r="I13">
        <v>2</v>
      </c>
      <c r="J13">
        <v>2</v>
      </c>
      <c r="M13">
        <v>1</v>
      </c>
      <c r="Q13">
        <v>2</v>
      </c>
    </row>
    <row r="14" spans="1:17">
      <c r="A14">
        <v>6</v>
      </c>
      <c r="E14">
        <v>6</v>
      </c>
      <c r="F14">
        <v>16</v>
      </c>
      <c r="H14">
        <v>3</v>
      </c>
      <c r="K14">
        <v>10</v>
      </c>
    </row>
    <row r="15" spans="1:17">
      <c r="A15">
        <v>7</v>
      </c>
      <c r="E15">
        <v>7</v>
      </c>
      <c r="F15">
        <v>17</v>
      </c>
      <c r="G15">
        <v>6</v>
      </c>
      <c r="N15">
        <v>1</v>
      </c>
    </row>
    <row r="16" spans="1:17">
      <c r="A16">
        <v>8</v>
      </c>
      <c r="E16">
        <v>8</v>
      </c>
      <c r="F16">
        <v>18</v>
      </c>
      <c r="H16">
        <v>4</v>
      </c>
      <c r="O16">
        <v>2</v>
      </c>
    </row>
    <row r="17" spans="1:15">
      <c r="A17">
        <v>9</v>
      </c>
      <c r="E17">
        <v>9</v>
      </c>
      <c r="F17">
        <v>19</v>
      </c>
      <c r="G17">
        <v>7</v>
      </c>
      <c r="K17">
        <v>15</v>
      </c>
    </row>
    <row r="18" spans="1:15">
      <c r="A18">
        <v>10</v>
      </c>
      <c r="D18">
        <v>8</v>
      </c>
      <c r="E18">
        <v>10</v>
      </c>
      <c r="F18">
        <v>20</v>
      </c>
      <c r="H18">
        <v>5</v>
      </c>
      <c r="I18">
        <v>3</v>
      </c>
      <c r="J18">
        <v>3</v>
      </c>
      <c r="L18">
        <v>2</v>
      </c>
      <c r="M18">
        <v>2</v>
      </c>
    </row>
    <row r="19" spans="1:15">
      <c r="A19">
        <v>11</v>
      </c>
      <c r="E19">
        <v>11</v>
      </c>
      <c r="F19">
        <v>21</v>
      </c>
      <c r="G19">
        <v>8</v>
      </c>
    </row>
    <row r="20" spans="1:15">
      <c r="A20">
        <v>12</v>
      </c>
      <c r="E20">
        <v>12</v>
      </c>
      <c r="F20">
        <v>22</v>
      </c>
      <c r="H20">
        <v>6</v>
      </c>
      <c r="K20">
        <v>20</v>
      </c>
      <c r="O20">
        <v>3</v>
      </c>
    </row>
    <row r="21" spans="1:15">
      <c r="A21">
        <v>13</v>
      </c>
      <c r="E21">
        <v>13</v>
      </c>
      <c r="F21">
        <v>23</v>
      </c>
      <c r="G21">
        <v>9</v>
      </c>
    </row>
    <row r="22" spans="1:15">
      <c r="A22">
        <v>14</v>
      </c>
      <c r="E22">
        <v>14</v>
      </c>
      <c r="F22">
        <v>24</v>
      </c>
      <c r="H22">
        <v>7</v>
      </c>
    </row>
    <row r="23" spans="1:15">
      <c r="A23">
        <v>15</v>
      </c>
      <c r="D23">
        <v>9</v>
      </c>
      <c r="E23">
        <v>15</v>
      </c>
      <c r="F23">
        <v>25</v>
      </c>
      <c r="G23">
        <v>10</v>
      </c>
      <c r="J23">
        <v>4</v>
      </c>
      <c r="K23">
        <v>25</v>
      </c>
      <c r="L23">
        <v>3</v>
      </c>
      <c r="N23">
        <v>2</v>
      </c>
    </row>
    <row r="24" spans="1:15">
      <c r="A24">
        <v>16</v>
      </c>
      <c r="E24">
        <v>16</v>
      </c>
      <c r="F24">
        <v>26</v>
      </c>
      <c r="O24">
        <v>4</v>
      </c>
    </row>
    <row r="25" spans="1:15">
      <c r="A25">
        <v>17</v>
      </c>
      <c r="E25">
        <v>17</v>
      </c>
      <c r="F25">
        <v>27</v>
      </c>
      <c r="G25">
        <v>11</v>
      </c>
    </row>
    <row r="26" spans="1:15">
      <c r="A26">
        <v>18</v>
      </c>
      <c r="E26">
        <v>18</v>
      </c>
      <c r="F26">
        <v>28</v>
      </c>
      <c r="K26">
        <v>30</v>
      </c>
    </row>
    <row r="27" spans="1:15">
      <c r="A27">
        <v>19</v>
      </c>
      <c r="E27">
        <v>19</v>
      </c>
      <c r="F27">
        <v>29</v>
      </c>
      <c r="G27">
        <v>12</v>
      </c>
    </row>
    <row r="28" spans="1:15">
      <c r="A28">
        <v>20</v>
      </c>
      <c r="D28">
        <v>10</v>
      </c>
      <c r="E28">
        <v>20</v>
      </c>
      <c r="F28">
        <v>30</v>
      </c>
      <c r="I28">
        <v>4</v>
      </c>
      <c r="J28">
        <v>5</v>
      </c>
      <c r="O28">
        <v>5</v>
      </c>
    </row>
    <row r="29" spans="1:15">
      <c r="A29">
        <v>21</v>
      </c>
      <c r="E29">
        <v>21</v>
      </c>
      <c r="F29">
        <v>31</v>
      </c>
      <c r="G29">
        <v>13</v>
      </c>
      <c r="K29">
        <v>35</v>
      </c>
    </row>
    <row r="30" spans="1:15">
      <c r="A30">
        <v>22</v>
      </c>
      <c r="E30">
        <v>22</v>
      </c>
      <c r="F30">
        <v>32</v>
      </c>
    </row>
    <row r="31" spans="1:15">
      <c r="A31">
        <v>23</v>
      </c>
      <c r="E31">
        <v>23</v>
      </c>
      <c r="F31">
        <v>33</v>
      </c>
      <c r="G31">
        <v>14</v>
      </c>
    </row>
    <row r="32" spans="1:15">
      <c r="A32">
        <v>24</v>
      </c>
      <c r="E32">
        <v>24</v>
      </c>
      <c r="F32">
        <v>34</v>
      </c>
      <c r="K32">
        <v>40</v>
      </c>
    </row>
    <row r="33" spans="1:11">
      <c r="A33">
        <v>25</v>
      </c>
      <c r="E33">
        <v>25</v>
      </c>
      <c r="F33">
        <v>35</v>
      </c>
      <c r="G33">
        <v>15</v>
      </c>
    </row>
    <row r="34" spans="1:11">
      <c r="A34">
        <v>26</v>
      </c>
      <c r="E34">
        <v>26</v>
      </c>
      <c r="F34">
        <v>36</v>
      </c>
    </row>
    <row r="35" spans="1:11">
      <c r="A35">
        <v>27</v>
      </c>
      <c r="E35">
        <v>27</v>
      </c>
      <c r="F35">
        <v>37</v>
      </c>
      <c r="G35">
        <v>16</v>
      </c>
      <c r="K35">
        <v>45</v>
      </c>
    </row>
    <row r="36" spans="1:11">
      <c r="A36">
        <v>28</v>
      </c>
      <c r="E36">
        <v>28</v>
      </c>
      <c r="F36">
        <v>38</v>
      </c>
    </row>
    <row r="37" spans="1:11">
      <c r="A37">
        <v>29</v>
      </c>
      <c r="E37">
        <v>29</v>
      </c>
      <c r="F37">
        <v>39</v>
      </c>
      <c r="G37">
        <v>17</v>
      </c>
    </row>
    <row r="38" spans="1:11">
      <c r="A38">
        <v>30</v>
      </c>
      <c r="E38">
        <v>30</v>
      </c>
      <c r="F38">
        <v>40</v>
      </c>
      <c r="K38">
        <v>50</v>
      </c>
    </row>
    <row r="39" spans="1:11">
      <c r="A39">
        <v>31</v>
      </c>
      <c r="E39">
        <v>31</v>
      </c>
      <c r="F39">
        <v>41</v>
      </c>
      <c r="G39">
        <v>18</v>
      </c>
    </row>
    <row r="40" spans="1:11">
      <c r="A40">
        <v>32</v>
      </c>
      <c r="E40">
        <v>32</v>
      </c>
      <c r="F40">
        <v>42</v>
      </c>
    </row>
    <row r="41" spans="1:11">
      <c r="A41">
        <v>33</v>
      </c>
      <c r="E41">
        <v>33</v>
      </c>
      <c r="F41">
        <v>43</v>
      </c>
      <c r="G41">
        <v>19</v>
      </c>
      <c r="K41">
        <v>55</v>
      </c>
    </row>
    <row r="42" spans="1:11">
      <c r="A42">
        <v>34</v>
      </c>
      <c r="E42">
        <v>34</v>
      </c>
      <c r="F42">
        <v>44</v>
      </c>
    </row>
    <row r="43" spans="1:11">
      <c r="A43">
        <v>35</v>
      </c>
      <c r="E43">
        <v>35</v>
      </c>
      <c r="F43">
        <v>45</v>
      </c>
      <c r="G43">
        <v>20</v>
      </c>
      <c r="I43">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90"/>
  <sheetViews>
    <sheetView workbookViewId="0">
      <selection activeCell="C18" sqref="C18"/>
    </sheetView>
  </sheetViews>
  <sheetFormatPr defaultRowHeight="15"/>
  <cols>
    <col min="1" max="1" width="13.28515625" bestFit="1" customWidth="1"/>
    <col min="2" max="2" width="69.140625" bestFit="1" customWidth="1"/>
    <col min="3" max="3" width="15" bestFit="1" customWidth="1"/>
    <col min="4" max="4" width="21.140625" bestFit="1" customWidth="1"/>
  </cols>
  <sheetData>
    <row r="1" spans="1:3">
      <c r="A1" t="s">
        <v>27</v>
      </c>
      <c r="B1" t="s">
        <v>14</v>
      </c>
      <c r="C1" t="s">
        <v>15</v>
      </c>
    </row>
    <row r="2" spans="1:3">
      <c r="A2" t="s">
        <v>16</v>
      </c>
    </row>
    <row r="3" spans="1:3">
      <c r="A3" t="s">
        <v>17</v>
      </c>
      <c r="B3" t="s">
        <v>60</v>
      </c>
    </row>
    <row r="4" spans="1:3">
      <c r="A4" t="s">
        <v>18</v>
      </c>
      <c r="B4" t="s">
        <v>908</v>
      </c>
      <c r="C4" t="s">
        <v>87</v>
      </c>
    </row>
    <row r="5" spans="1:3">
      <c r="A5" t="s">
        <v>19</v>
      </c>
    </row>
    <row r="6" spans="1:3">
      <c r="A6" t="s">
        <v>20</v>
      </c>
      <c r="B6" t="s">
        <v>88</v>
      </c>
    </row>
    <row r="7" spans="1:3">
      <c r="A7" t="s">
        <v>21</v>
      </c>
      <c r="B7" t="s">
        <v>89</v>
      </c>
    </row>
    <row r="8" spans="1:3">
      <c r="A8" t="s">
        <v>22</v>
      </c>
      <c r="B8" t="s">
        <v>60</v>
      </c>
    </row>
    <row r="9" spans="1:3">
      <c r="A9" t="s">
        <v>23</v>
      </c>
    </row>
    <row r="10" spans="1:3">
      <c r="A10" t="s">
        <v>24</v>
      </c>
    </row>
    <row r="11" spans="1:3">
      <c r="A11" t="s">
        <v>25</v>
      </c>
      <c r="C11" t="s">
        <v>87</v>
      </c>
    </row>
    <row r="14" spans="1:3">
      <c r="A14" t="s">
        <v>28</v>
      </c>
    </row>
    <row r="15" spans="1:3">
      <c r="A15" t="s">
        <v>29</v>
      </c>
    </row>
    <row r="16" spans="1:3">
      <c r="A16" t="s">
        <v>11</v>
      </c>
      <c r="B16" t="s">
        <v>1024</v>
      </c>
      <c r="C16" t="s">
        <v>1027</v>
      </c>
    </row>
    <row r="17" spans="1:3">
      <c r="A17" t="s">
        <v>12</v>
      </c>
      <c r="B17" t="s">
        <v>1023</v>
      </c>
      <c r="C17" t="s">
        <v>1028</v>
      </c>
    </row>
    <row r="18" spans="1:3">
      <c r="A18" t="s">
        <v>13</v>
      </c>
    </row>
    <row r="19" spans="1:3">
      <c r="A19" t="s">
        <v>1019</v>
      </c>
      <c r="B19" t="s">
        <v>1020</v>
      </c>
      <c r="C19" t="s">
        <v>1026</v>
      </c>
    </row>
    <row r="20" spans="1:3">
      <c r="A20" t="s">
        <v>1021</v>
      </c>
      <c r="B20" t="s">
        <v>1022</v>
      </c>
    </row>
    <row r="22" spans="1:3">
      <c r="A22" t="s">
        <v>30</v>
      </c>
    </row>
    <row r="23" spans="1:3">
      <c r="A23" t="s">
        <v>31</v>
      </c>
      <c r="C23" t="s">
        <v>32</v>
      </c>
    </row>
    <row r="24" spans="1:3">
      <c r="A24" t="s">
        <v>940</v>
      </c>
      <c r="C24" t="s">
        <v>941</v>
      </c>
    </row>
    <row r="25" spans="1:3">
      <c r="A25" t="s">
        <v>33</v>
      </c>
      <c r="C25" t="s">
        <v>34</v>
      </c>
    </row>
    <row r="26" spans="1:3">
      <c r="A26" t="s">
        <v>35</v>
      </c>
      <c r="B26" t="s">
        <v>980</v>
      </c>
      <c r="C26" t="s">
        <v>37</v>
      </c>
    </row>
    <row r="27" spans="1:3">
      <c r="A27" t="s">
        <v>36</v>
      </c>
      <c r="B27" t="s">
        <v>38</v>
      </c>
      <c r="C27" t="s">
        <v>1025</v>
      </c>
    </row>
    <row r="28" spans="1:3">
      <c r="A28" t="s">
        <v>39</v>
      </c>
      <c r="C28" t="s">
        <v>981</v>
      </c>
    </row>
    <row r="30" spans="1:3">
      <c r="A30" t="s">
        <v>40</v>
      </c>
    </row>
    <row r="31" spans="1:3">
      <c r="A31" t="s">
        <v>3</v>
      </c>
    </row>
    <row r="32" spans="1:3">
      <c r="A32" t="s">
        <v>26</v>
      </c>
    </row>
    <row r="33" spans="1:1">
      <c r="A33" t="s">
        <v>41</v>
      </c>
    </row>
    <row r="34" spans="1:1">
      <c r="A34" t="s">
        <v>42</v>
      </c>
    </row>
    <row r="36" spans="1:1">
      <c r="A36" t="s">
        <v>43</v>
      </c>
    </row>
    <row r="37" spans="1:1">
      <c r="A37" t="s">
        <v>44</v>
      </c>
    </row>
    <row r="38" spans="1:1">
      <c r="A38" t="s">
        <v>45</v>
      </c>
    </row>
    <row r="39" spans="1:1">
      <c r="A39" t="s">
        <v>46</v>
      </c>
    </row>
    <row r="40" spans="1:1">
      <c r="A40" t="s">
        <v>47</v>
      </c>
    </row>
    <row r="41" spans="1:1">
      <c r="A41" t="s">
        <v>48</v>
      </c>
    </row>
    <row r="42" spans="1:1">
      <c r="A42" t="s">
        <v>49</v>
      </c>
    </row>
    <row r="43" spans="1:1">
      <c r="A43" t="s">
        <v>50</v>
      </c>
    </row>
    <row r="44" spans="1:1">
      <c r="A44" t="s">
        <v>51</v>
      </c>
    </row>
    <row r="45" spans="1:1">
      <c r="A45" t="s">
        <v>52</v>
      </c>
    </row>
    <row r="46" spans="1:1">
      <c r="A46" t="s">
        <v>53</v>
      </c>
    </row>
    <row r="47" spans="1:1">
      <c r="A47" t="s">
        <v>108</v>
      </c>
    </row>
    <row r="49" spans="1:4">
      <c r="A49" t="s">
        <v>101</v>
      </c>
    </row>
    <row r="50" spans="1:4">
      <c r="A50" t="s">
        <v>102</v>
      </c>
      <c r="B50" t="s">
        <v>103</v>
      </c>
    </row>
    <row r="51" spans="1:4">
      <c r="A51" t="s">
        <v>104</v>
      </c>
      <c r="B51" t="s">
        <v>105</v>
      </c>
    </row>
    <row r="52" spans="1:4">
      <c r="A52" t="s">
        <v>49</v>
      </c>
      <c r="B52" t="s">
        <v>106</v>
      </c>
    </row>
    <row r="53" spans="1:4">
      <c r="A53" t="s">
        <v>107</v>
      </c>
      <c r="B53" t="s">
        <v>103</v>
      </c>
    </row>
    <row r="54" spans="1:4">
      <c r="A54" t="s">
        <v>108</v>
      </c>
      <c r="B54" t="s">
        <v>109</v>
      </c>
    </row>
    <row r="55" spans="1:4">
      <c r="A55" t="s">
        <v>110</v>
      </c>
      <c r="B55" t="s">
        <v>36</v>
      </c>
    </row>
    <row r="56" spans="1:4">
      <c r="A56" t="s">
        <v>111</v>
      </c>
      <c r="B56" t="s">
        <v>112</v>
      </c>
    </row>
    <row r="57" spans="1:4">
      <c r="A57" t="s">
        <v>113</v>
      </c>
      <c r="B57" t="s">
        <v>114</v>
      </c>
    </row>
    <row r="58" spans="1:4">
      <c r="A58" t="s">
        <v>115</v>
      </c>
      <c r="B58" t="s">
        <v>961</v>
      </c>
    </row>
    <row r="59" spans="1:4">
      <c r="A59" t="s">
        <v>1018</v>
      </c>
      <c r="B59" t="s">
        <v>103</v>
      </c>
    </row>
    <row r="62" spans="1:4">
      <c r="A62" t="s">
        <v>962</v>
      </c>
      <c r="B62" t="s">
        <v>136</v>
      </c>
      <c r="D62" t="s">
        <v>986</v>
      </c>
    </row>
    <row r="63" spans="1:4">
      <c r="B63" t="s">
        <v>963</v>
      </c>
      <c r="D63" t="s">
        <v>987</v>
      </c>
    </row>
    <row r="64" spans="1:4">
      <c r="B64" t="s">
        <v>109</v>
      </c>
      <c r="D64" t="s">
        <v>988</v>
      </c>
    </row>
    <row r="65" spans="2:4">
      <c r="B65" t="s">
        <v>964</v>
      </c>
      <c r="D65" t="s">
        <v>989</v>
      </c>
    </row>
    <row r="66" spans="2:4">
      <c r="B66" t="s">
        <v>965</v>
      </c>
      <c r="D66" t="s">
        <v>980</v>
      </c>
    </row>
    <row r="67" spans="2:4">
      <c r="B67" t="s">
        <v>966</v>
      </c>
      <c r="D67" t="s">
        <v>990</v>
      </c>
    </row>
    <row r="68" spans="2:4">
      <c r="B68" t="s">
        <v>967</v>
      </c>
      <c r="D68" t="s">
        <v>991</v>
      </c>
    </row>
    <row r="69" spans="2:4">
      <c r="B69" t="s">
        <v>968</v>
      </c>
      <c r="D69" t="s">
        <v>992</v>
      </c>
    </row>
    <row r="70" spans="2:4">
      <c r="B70" t="s">
        <v>969</v>
      </c>
      <c r="D70" t="s">
        <v>993</v>
      </c>
    </row>
    <row r="71" spans="2:4">
      <c r="B71" t="s">
        <v>970</v>
      </c>
      <c r="D71" t="s">
        <v>994</v>
      </c>
    </row>
    <row r="72" spans="2:4">
      <c r="B72" t="s">
        <v>971</v>
      </c>
      <c r="D72" t="s">
        <v>995</v>
      </c>
    </row>
    <row r="73" spans="2:4">
      <c r="B73" t="s">
        <v>972</v>
      </c>
      <c r="D73" t="s">
        <v>996</v>
      </c>
    </row>
    <row r="74" spans="2:4">
      <c r="B74" t="s">
        <v>973</v>
      </c>
      <c r="D74" t="s">
        <v>997</v>
      </c>
    </row>
    <row r="75" spans="2:4">
      <c r="B75" t="s">
        <v>974</v>
      </c>
      <c r="D75" t="s">
        <v>998</v>
      </c>
    </row>
    <row r="76" spans="2:4">
      <c r="B76" t="s">
        <v>975</v>
      </c>
      <c r="D76" t="s">
        <v>999</v>
      </c>
    </row>
    <row r="77" spans="2:4">
      <c r="B77" t="s">
        <v>976</v>
      </c>
      <c r="D77" t="s">
        <v>35</v>
      </c>
    </row>
    <row r="78" spans="2:4">
      <c r="B78" t="s">
        <v>977</v>
      </c>
      <c r="D78" t="s">
        <v>1000</v>
      </c>
    </row>
    <row r="79" spans="2:4">
      <c r="B79" t="s">
        <v>978</v>
      </c>
      <c r="D79" t="s">
        <v>1001</v>
      </c>
    </row>
    <row r="80" spans="2:4">
      <c r="B80" t="s">
        <v>294</v>
      </c>
      <c r="D80" t="s">
        <v>33</v>
      </c>
    </row>
    <row r="81" spans="2:4">
      <c r="B81" t="s">
        <v>979</v>
      </c>
    </row>
    <row r="82" spans="2:4">
      <c r="B82" t="s">
        <v>1016</v>
      </c>
      <c r="D82" t="s">
        <v>1017</v>
      </c>
    </row>
    <row r="83" spans="2:4">
      <c r="B83" t="s">
        <v>982</v>
      </c>
      <c r="D83" t="s">
        <v>1002</v>
      </c>
    </row>
    <row r="84" spans="2:4">
      <c r="B84" t="s">
        <v>983</v>
      </c>
    </row>
    <row r="85" spans="2:4">
      <c r="B85" t="s">
        <v>984</v>
      </c>
    </row>
    <row r="86" spans="2:4">
      <c r="B86" t="s">
        <v>985</v>
      </c>
    </row>
    <row r="87" spans="2:4">
      <c r="B87" t="s">
        <v>1003</v>
      </c>
      <c r="D87" t="s">
        <v>32</v>
      </c>
    </row>
    <row r="88" spans="2:4">
      <c r="B88" t="s">
        <v>1004</v>
      </c>
      <c r="D88" t="s">
        <v>1005</v>
      </c>
    </row>
    <row r="89" spans="2:4">
      <c r="B89" t="s">
        <v>1006</v>
      </c>
      <c r="D89" t="s">
        <v>1007</v>
      </c>
    </row>
    <row r="90" spans="2:4">
      <c r="B90" t="s">
        <v>1014</v>
      </c>
      <c r="D90" t="s">
        <v>1015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26"/>
  <sheetViews>
    <sheetView workbookViewId="0">
      <selection activeCell="C27" sqref="C27"/>
    </sheetView>
  </sheetViews>
  <sheetFormatPr defaultRowHeight="15"/>
  <cols>
    <col min="1" max="1" width="8.28515625" bestFit="1" customWidth="1"/>
    <col min="2" max="2" width="23.140625" bestFit="1" customWidth="1"/>
    <col min="3" max="3" width="65.5703125" bestFit="1" customWidth="1"/>
  </cols>
  <sheetData>
    <row r="1" spans="1:3">
      <c r="A1" t="s">
        <v>54</v>
      </c>
      <c r="B1" t="s">
        <v>55</v>
      </c>
      <c r="C1" t="s">
        <v>56</v>
      </c>
    </row>
    <row r="2" spans="1:3">
      <c r="A2">
        <v>25</v>
      </c>
      <c r="B2" t="s">
        <v>57</v>
      </c>
      <c r="C2" t="s">
        <v>58</v>
      </c>
    </row>
    <row r="3" spans="1:3">
      <c r="A3">
        <v>5</v>
      </c>
      <c r="B3" t="s">
        <v>71</v>
      </c>
      <c r="C3" t="s">
        <v>59</v>
      </c>
    </row>
    <row r="4" spans="1:3">
      <c r="A4">
        <v>15</v>
      </c>
      <c r="B4" t="s">
        <v>61</v>
      </c>
      <c r="C4" t="s">
        <v>62</v>
      </c>
    </row>
    <row r="5" spans="1:3">
      <c r="A5">
        <v>25</v>
      </c>
      <c r="B5" t="s">
        <v>917</v>
      </c>
      <c r="C5" t="s">
        <v>918</v>
      </c>
    </row>
    <row r="6" spans="1:3">
      <c r="A6">
        <v>10</v>
      </c>
      <c r="B6" t="s">
        <v>63</v>
      </c>
      <c r="C6" t="s">
        <v>64</v>
      </c>
    </row>
    <row r="7" spans="1:3">
      <c r="A7" t="s">
        <v>65</v>
      </c>
      <c r="B7" t="s">
        <v>70</v>
      </c>
      <c r="C7" t="s">
        <v>66</v>
      </c>
    </row>
    <row r="8" spans="1:3">
      <c r="A8" t="s">
        <v>68</v>
      </c>
      <c r="B8" t="s">
        <v>69</v>
      </c>
      <c r="C8" t="s">
        <v>67</v>
      </c>
    </row>
    <row r="9" spans="1:3">
      <c r="A9" t="s">
        <v>73</v>
      </c>
      <c r="B9" t="s">
        <v>72</v>
      </c>
      <c r="C9" t="s">
        <v>74</v>
      </c>
    </row>
    <row r="10" spans="1:3">
      <c r="A10">
        <v>10</v>
      </c>
      <c r="B10" t="s">
        <v>75</v>
      </c>
      <c r="C10" t="s">
        <v>76</v>
      </c>
    </row>
    <row r="11" spans="1:3">
      <c r="A11" t="s">
        <v>79</v>
      </c>
      <c r="B11" t="s">
        <v>77</v>
      </c>
      <c r="C11" t="s">
        <v>78</v>
      </c>
    </row>
    <row r="12" spans="1:3">
      <c r="A12" t="s">
        <v>83</v>
      </c>
      <c r="B12" t="s">
        <v>80</v>
      </c>
      <c r="C12" t="s">
        <v>81</v>
      </c>
    </row>
    <row r="13" spans="1:3">
      <c r="A13" t="s">
        <v>83</v>
      </c>
      <c r="B13" t="s">
        <v>86</v>
      </c>
      <c r="C13" t="s">
        <v>82</v>
      </c>
    </row>
    <row r="14" spans="1:3">
      <c r="A14" t="s">
        <v>79</v>
      </c>
      <c r="B14" t="s">
        <v>84</v>
      </c>
      <c r="C14" t="s">
        <v>85</v>
      </c>
    </row>
    <row r="15" spans="1:3">
      <c r="A15" t="s">
        <v>83</v>
      </c>
      <c r="B15" t="s">
        <v>95</v>
      </c>
      <c r="C15" t="s">
        <v>90</v>
      </c>
    </row>
    <row r="16" spans="1:3">
      <c r="A16" t="s">
        <v>83</v>
      </c>
      <c r="B16" t="s">
        <v>94</v>
      </c>
      <c r="C16" t="s">
        <v>91</v>
      </c>
    </row>
    <row r="17" spans="1:3">
      <c r="A17" t="s">
        <v>83</v>
      </c>
      <c r="B17" t="s">
        <v>97</v>
      </c>
      <c r="C17" t="s">
        <v>92</v>
      </c>
    </row>
    <row r="18" spans="1:3">
      <c r="A18" t="s">
        <v>83</v>
      </c>
      <c r="B18" t="s">
        <v>96</v>
      </c>
      <c r="C18" t="s">
        <v>93</v>
      </c>
    </row>
    <row r="19" spans="1:3">
      <c r="A19" t="s">
        <v>83</v>
      </c>
      <c r="B19" t="s">
        <v>98</v>
      </c>
    </row>
    <row r="20" spans="1:3">
      <c r="A20" t="s">
        <v>83</v>
      </c>
      <c r="B20" t="s">
        <v>99</v>
      </c>
    </row>
    <row r="21" spans="1:3">
      <c r="A21" t="s">
        <v>79</v>
      </c>
      <c r="B21" t="s">
        <v>100</v>
      </c>
    </row>
    <row r="22" spans="1:3">
      <c r="B22" t="s">
        <v>953</v>
      </c>
      <c r="C22" t="s">
        <v>957</v>
      </c>
    </row>
    <row r="23" spans="1:3">
      <c r="B23" t="s">
        <v>956</v>
      </c>
      <c r="C23" t="s">
        <v>957</v>
      </c>
    </row>
    <row r="24" spans="1:3">
      <c r="B24" t="s">
        <v>958</v>
      </c>
      <c r="C24" t="s">
        <v>959</v>
      </c>
    </row>
    <row r="25" spans="1:3">
      <c r="A25">
        <v>10</v>
      </c>
      <c r="B25" t="s">
        <v>1009</v>
      </c>
      <c r="C25" t="s">
        <v>1008</v>
      </c>
    </row>
    <row r="26" spans="1:3">
      <c r="A26" t="s">
        <v>79</v>
      </c>
      <c r="B26" t="s">
        <v>215</v>
      </c>
      <c r="C26" t="s">
        <v>1012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U618"/>
  <sheetViews>
    <sheetView topLeftCell="A531" workbookViewId="0">
      <selection activeCell="N546" sqref="N546"/>
    </sheetView>
  </sheetViews>
  <sheetFormatPr defaultRowHeight="15" outlineLevelRow="1"/>
  <cols>
    <col min="1" max="2" width="16.85546875" customWidth="1"/>
    <col min="9" max="9" width="13.140625" bestFit="1" customWidth="1"/>
    <col min="10" max="10" width="20.7109375" bestFit="1" customWidth="1"/>
    <col min="20" max="20" width="19.42578125" customWidth="1"/>
    <col min="34" max="36" width="16.85546875" customWidth="1"/>
    <col min="41" max="41" width="14" customWidth="1"/>
    <col min="42" max="42" width="18.5703125" customWidth="1"/>
    <col min="43" max="44" width="14" customWidth="1"/>
    <col min="45" max="45" width="16" customWidth="1"/>
  </cols>
  <sheetData>
    <row r="1" spans="1:47" outlineLevel="1">
      <c r="A1" t="s">
        <v>121</v>
      </c>
      <c r="B1" t="s">
        <v>54</v>
      </c>
      <c r="C1" t="s">
        <v>129</v>
      </c>
      <c r="D1" t="s">
        <v>0</v>
      </c>
      <c r="E1" t="s">
        <v>1</v>
      </c>
      <c r="F1" t="s">
        <v>130</v>
      </c>
      <c r="G1" t="s">
        <v>136</v>
      </c>
      <c r="H1" t="s">
        <v>5</v>
      </c>
      <c r="I1" t="s">
        <v>139</v>
      </c>
      <c r="J1" t="s">
        <v>140</v>
      </c>
      <c r="K1" t="s">
        <v>141</v>
      </c>
      <c r="L1" t="s">
        <v>142</v>
      </c>
      <c r="M1" t="s">
        <v>143</v>
      </c>
      <c r="N1" t="s">
        <v>144</v>
      </c>
      <c r="O1" t="s">
        <v>145</v>
      </c>
      <c r="P1" t="s">
        <v>146</v>
      </c>
      <c r="Q1" t="s">
        <v>147</v>
      </c>
      <c r="R1" t="s">
        <v>148</v>
      </c>
      <c r="S1" t="s">
        <v>149</v>
      </c>
      <c r="T1" t="s">
        <v>150</v>
      </c>
      <c r="U1" t="s">
        <v>151</v>
      </c>
      <c r="V1" t="s">
        <v>152</v>
      </c>
      <c r="W1" t="s">
        <v>153</v>
      </c>
      <c r="X1" t="s">
        <v>154</v>
      </c>
      <c r="Y1" t="s">
        <v>155</v>
      </c>
      <c r="Z1" t="s">
        <v>156</v>
      </c>
      <c r="AA1" t="s">
        <v>157</v>
      </c>
      <c r="AB1" t="s">
        <v>158</v>
      </c>
      <c r="AC1" t="s">
        <v>116</v>
      </c>
      <c r="AD1" t="s">
        <v>117</v>
      </c>
      <c r="AE1" t="s">
        <v>118</v>
      </c>
      <c r="AF1" t="s">
        <v>119</v>
      </c>
      <c r="AG1" t="s">
        <v>120</v>
      </c>
      <c r="AH1" t="s">
        <v>122</v>
      </c>
      <c r="AI1" t="s">
        <v>123</v>
      </c>
      <c r="AJ1" t="s">
        <v>124</v>
      </c>
      <c r="AK1" t="s">
        <v>125</v>
      </c>
      <c r="AL1" t="s">
        <v>126</v>
      </c>
      <c r="AM1" t="s">
        <v>127</v>
      </c>
      <c r="AN1" t="s">
        <v>128</v>
      </c>
      <c r="AO1" t="s">
        <v>131</v>
      </c>
      <c r="AP1" t="s">
        <v>132</v>
      </c>
      <c r="AQ1" t="s">
        <v>133</v>
      </c>
      <c r="AR1" t="s">
        <v>134</v>
      </c>
      <c r="AS1" t="s">
        <v>135</v>
      </c>
      <c r="AT1" t="s">
        <v>137</v>
      </c>
      <c r="AU1" t="s">
        <v>138</v>
      </c>
    </row>
    <row r="2" spans="1:47">
      <c r="A2" t="s">
        <v>547</v>
      </c>
      <c r="B2">
        <v>114</v>
      </c>
      <c r="C2">
        <v>28</v>
      </c>
      <c r="D2">
        <v>23</v>
      </c>
      <c r="E2">
        <v>8</v>
      </c>
      <c r="F2">
        <v>115</v>
      </c>
      <c r="U2">
        <v>23</v>
      </c>
      <c r="V2">
        <v>23</v>
      </c>
      <c r="W2">
        <v>23</v>
      </c>
      <c r="X2">
        <v>1</v>
      </c>
      <c r="Y2">
        <v>55</v>
      </c>
      <c r="AC2">
        <v>950</v>
      </c>
      <c r="AD2" t="s">
        <v>547</v>
      </c>
      <c r="AE2">
        <v>950</v>
      </c>
      <c r="AF2">
        <v>13</v>
      </c>
      <c r="AG2">
        <v>16</v>
      </c>
      <c r="AH2">
        <v>5</v>
      </c>
      <c r="AI2">
        <v>2</v>
      </c>
      <c r="AJ2">
        <v>1</v>
      </c>
      <c r="AK2" t="s">
        <v>548</v>
      </c>
      <c r="AL2" t="s">
        <v>549</v>
      </c>
      <c r="AM2">
        <v>2</v>
      </c>
      <c r="AN2">
        <v>13</v>
      </c>
      <c r="AO2">
        <v>1</v>
      </c>
    </row>
    <row r="3" spans="1:47">
      <c r="A3" t="s">
        <v>547</v>
      </c>
      <c r="B3">
        <v>114</v>
      </c>
      <c r="C3">
        <v>28</v>
      </c>
      <c r="D3">
        <v>23</v>
      </c>
      <c r="E3">
        <v>8</v>
      </c>
      <c r="F3">
        <v>115</v>
      </c>
      <c r="U3">
        <v>23</v>
      </c>
      <c r="V3">
        <v>23</v>
      </c>
      <c r="W3">
        <v>23</v>
      </c>
      <c r="X3">
        <v>1</v>
      </c>
      <c r="Y3">
        <v>55</v>
      </c>
      <c r="AC3">
        <v>950</v>
      </c>
      <c r="AD3" t="s">
        <v>547</v>
      </c>
      <c r="AE3">
        <v>950</v>
      </c>
      <c r="AF3">
        <v>13</v>
      </c>
      <c r="AG3">
        <v>16</v>
      </c>
      <c r="AH3">
        <v>5</v>
      </c>
      <c r="AI3">
        <v>2</v>
      </c>
      <c r="AJ3">
        <v>1</v>
      </c>
      <c r="AK3" t="s">
        <v>548</v>
      </c>
      <c r="AL3" t="s">
        <v>549</v>
      </c>
      <c r="AM3">
        <v>2</v>
      </c>
      <c r="AN3">
        <v>13</v>
      </c>
      <c r="AO3">
        <v>2</v>
      </c>
    </row>
    <row r="4" spans="1:47">
      <c r="A4" t="s">
        <v>547</v>
      </c>
      <c r="B4">
        <v>114</v>
      </c>
      <c r="C4">
        <v>28</v>
      </c>
      <c r="D4">
        <v>23</v>
      </c>
      <c r="E4">
        <v>8</v>
      </c>
      <c r="F4">
        <v>115</v>
      </c>
      <c r="G4">
        <v>19</v>
      </c>
      <c r="H4">
        <v>20</v>
      </c>
      <c r="U4">
        <v>23</v>
      </c>
      <c r="V4">
        <v>23</v>
      </c>
      <c r="W4">
        <v>23</v>
      </c>
      <c r="X4">
        <v>1</v>
      </c>
      <c r="Y4">
        <v>55</v>
      </c>
      <c r="AC4">
        <v>950</v>
      </c>
      <c r="AD4" t="s">
        <v>547</v>
      </c>
      <c r="AE4">
        <v>950</v>
      </c>
      <c r="AF4">
        <v>13</v>
      </c>
      <c r="AG4">
        <v>16</v>
      </c>
      <c r="AH4">
        <v>5</v>
      </c>
      <c r="AI4">
        <v>2</v>
      </c>
      <c r="AJ4">
        <v>1</v>
      </c>
      <c r="AK4" t="s">
        <v>548</v>
      </c>
      <c r="AL4" t="s">
        <v>549</v>
      </c>
      <c r="AM4">
        <v>2</v>
      </c>
      <c r="AN4">
        <v>13</v>
      </c>
      <c r="AP4" t="s">
        <v>238</v>
      </c>
      <c r="AQ4" t="s">
        <v>163</v>
      </c>
      <c r="AR4">
        <v>1</v>
      </c>
      <c r="AS4">
        <v>1</v>
      </c>
      <c r="AT4">
        <v>-1</v>
      </c>
      <c r="AU4" t="s">
        <v>550</v>
      </c>
    </row>
    <row r="5" spans="1:47">
      <c r="A5" t="s">
        <v>547</v>
      </c>
      <c r="B5">
        <v>114</v>
      </c>
      <c r="C5">
        <v>28</v>
      </c>
      <c r="D5">
        <v>23</v>
      </c>
      <c r="E5">
        <v>8</v>
      </c>
      <c r="F5">
        <v>115</v>
      </c>
      <c r="G5">
        <v>16</v>
      </c>
      <c r="H5">
        <v>20</v>
      </c>
      <c r="U5">
        <v>23</v>
      </c>
      <c r="V5">
        <v>23</v>
      </c>
      <c r="W5">
        <v>23</v>
      </c>
      <c r="X5">
        <v>1</v>
      </c>
      <c r="Y5">
        <v>55</v>
      </c>
      <c r="AC5">
        <v>950</v>
      </c>
      <c r="AD5" t="s">
        <v>547</v>
      </c>
      <c r="AE5">
        <v>950</v>
      </c>
      <c r="AF5">
        <v>13</v>
      </c>
      <c r="AG5">
        <v>16</v>
      </c>
      <c r="AH5">
        <v>5</v>
      </c>
      <c r="AI5">
        <v>2</v>
      </c>
      <c r="AJ5">
        <v>1</v>
      </c>
      <c r="AK5" t="s">
        <v>548</v>
      </c>
      <c r="AL5" t="s">
        <v>549</v>
      </c>
      <c r="AM5">
        <v>2</v>
      </c>
      <c r="AN5">
        <v>13</v>
      </c>
      <c r="AP5" t="s">
        <v>305</v>
      </c>
      <c r="AQ5" t="s">
        <v>166</v>
      </c>
      <c r="AR5">
        <v>1</v>
      </c>
      <c r="AS5">
        <v>3</v>
      </c>
      <c r="AT5">
        <v>-1</v>
      </c>
      <c r="AU5" t="s">
        <v>551</v>
      </c>
    </row>
    <row r="6" spans="1:47">
      <c r="A6" t="s">
        <v>547</v>
      </c>
      <c r="B6">
        <v>114</v>
      </c>
      <c r="C6">
        <v>28</v>
      </c>
      <c r="D6">
        <v>23</v>
      </c>
      <c r="E6">
        <v>8</v>
      </c>
      <c r="F6">
        <v>115</v>
      </c>
      <c r="I6" t="s">
        <v>23</v>
      </c>
      <c r="U6">
        <v>23</v>
      </c>
      <c r="V6">
        <v>23</v>
      </c>
      <c r="W6">
        <v>23</v>
      </c>
      <c r="X6">
        <v>1</v>
      </c>
      <c r="Y6">
        <v>55</v>
      </c>
      <c r="AC6">
        <v>950</v>
      </c>
      <c r="AD6" t="s">
        <v>547</v>
      </c>
      <c r="AE6">
        <v>950</v>
      </c>
      <c r="AF6">
        <v>13</v>
      </c>
      <c r="AG6">
        <v>16</v>
      </c>
      <c r="AH6">
        <v>5</v>
      </c>
      <c r="AI6">
        <v>2</v>
      </c>
      <c r="AJ6">
        <v>1</v>
      </c>
      <c r="AK6" t="s">
        <v>548</v>
      </c>
      <c r="AL6" t="s">
        <v>549</v>
      </c>
      <c r="AM6">
        <v>2</v>
      </c>
      <c r="AN6">
        <v>13</v>
      </c>
    </row>
    <row r="7" spans="1:47">
      <c r="A7" t="s">
        <v>547</v>
      </c>
      <c r="B7">
        <v>114</v>
      </c>
      <c r="C7">
        <v>28</v>
      </c>
      <c r="D7">
        <v>23</v>
      </c>
      <c r="E7">
        <v>8</v>
      </c>
      <c r="F7">
        <v>115</v>
      </c>
      <c r="U7">
        <v>23</v>
      </c>
      <c r="V7">
        <v>23</v>
      </c>
      <c r="W7">
        <v>23</v>
      </c>
      <c r="X7">
        <v>1</v>
      </c>
      <c r="Y7">
        <v>55</v>
      </c>
      <c r="AC7">
        <v>950</v>
      </c>
      <c r="AD7" t="s">
        <v>547</v>
      </c>
      <c r="AE7">
        <v>950</v>
      </c>
      <c r="AF7">
        <v>13</v>
      </c>
      <c r="AG7">
        <v>16</v>
      </c>
      <c r="AH7">
        <v>5</v>
      </c>
      <c r="AI7">
        <v>2</v>
      </c>
      <c r="AJ7">
        <v>1</v>
      </c>
      <c r="AK7" t="s">
        <v>548</v>
      </c>
      <c r="AL7" t="s">
        <v>549</v>
      </c>
      <c r="AM7">
        <v>2</v>
      </c>
      <c r="AN7">
        <v>13</v>
      </c>
    </row>
    <row r="8" spans="1:47">
      <c r="A8" t="s">
        <v>547</v>
      </c>
      <c r="B8">
        <v>114</v>
      </c>
      <c r="C8">
        <v>28</v>
      </c>
      <c r="D8">
        <v>23</v>
      </c>
      <c r="E8">
        <v>8</v>
      </c>
      <c r="F8">
        <v>115</v>
      </c>
      <c r="N8" t="s">
        <v>172</v>
      </c>
      <c r="O8">
        <v>-1</v>
      </c>
      <c r="P8" t="s">
        <v>552</v>
      </c>
      <c r="U8">
        <v>23</v>
      </c>
      <c r="V8">
        <v>23</v>
      </c>
      <c r="W8">
        <v>23</v>
      </c>
      <c r="X8">
        <v>1</v>
      </c>
      <c r="Y8">
        <v>55</v>
      </c>
      <c r="AC8">
        <v>950</v>
      </c>
      <c r="AD8" t="s">
        <v>547</v>
      </c>
      <c r="AE8">
        <v>950</v>
      </c>
      <c r="AF8">
        <v>13</v>
      </c>
      <c r="AG8">
        <v>16</v>
      </c>
      <c r="AH8">
        <v>5</v>
      </c>
      <c r="AI8">
        <v>2</v>
      </c>
      <c r="AJ8">
        <v>1</v>
      </c>
      <c r="AK8" t="s">
        <v>548</v>
      </c>
      <c r="AL8" t="s">
        <v>549</v>
      </c>
      <c r="AM8">
        <v>2</v>
      </c>
      <c r="AN8">
        <v>13</v>
      </c>
    </row>
    <row r="9" spans="1:47">
      <c r="A9" t="s">
        <v>547</v>
      </c>
      <c r="B9">
        <v>114</v>
      </c>
      <c r="C9">
        <v>28</v>
      </c>
      <c r="D9">
        <v>23</v>
      </c>
      <c r="E9">
        <v>8</v>
      </c>
      <c r="F9">
        <v>115</v>
      </c>
      <c r="N9" t="s">
        <v>553</v>
      </c>
      <c r="O9">
        <v>-1</v>
      </c>
      <c r="P9" t="s">
        <v>553</v>
      </c>
      <c r="U9">
        <v>23</v>
      </c>
      <c r="V9">
        <v>23</v>
      </c>
      <c r="W9">
        <v>23</v>
      </c>
      <c r="X9">
        <v>1</v>
      </c>
      <c r="Y9">
        <v>55</v>
      </c>
      <c r="AC9">
        <v>950</v>
      </c>
      <c r="AD9" t="s">
        <v>547</v>
      </c>
      <c r="AE9">
        <v>950</v>
      </c>
      <c r="AF9">
        <v>13</v>
      </c>
      <c r="AG9">
        <v>16</v>
      </c>
      <c r="AH9">
        <v>5</v>
      </c>
      <c r="AI9">
        <v>2</v>
      </c>
      <c r="AJ9">
        <v>1</v>
      </c>
      <c r="AK9" t="s">
        <v>548</v>
      </c>
      <c r="AL9" t="s">
        <v>549</v>
      </c>
      <c r="AM9">
        <v>2</v>
      </c>
      <c r="AN9">
        <v>13</v>
      </c>
    </row>
    <row r="10" spans="1:47">
      <c r="A10" t="s">
        <v>547</v>
      </c>
      <c r="B10">
        <v>114</v>
      </c>
      <c r="C10">
        <v>28</v>
      </c>
      <c r="D10">
        <v>23</v>
      </c>
      <c r="E10">
        <v>8</v>
      </c>
      <c r="F10">
        <v>115</v>
      </c>
      <c r="N10" t="s">
        <v>457</v>
      </c>
      <c r="O10">
        <v>-1</v>
      </c>
      <c r="P10" t="s">
        <v>457</v>
      </c>
      <c r="U10">
        <v>23</v>
      </c>
      <c r="V10">
        <v>23</v>
      </c>
      <c r="W10">
        <v>23</v>
      </c>
      <c r="X10">
        <v>1</v>
      </c>
      <c r="Y10">
        <v>55</v>
      </c>
      <c r="AC10">
        <v>950</v>
      </c>
      <c r="AD10" t="s">
        <v>547</v>
      </c>
      <c r="AE10">
        <v>950</v>
      </c>
      <c r="AF10">
        <v>13</v>
      </c>
      <c r="AG10">
        <v>16</v>
      </c>
      <c r="AH10">
        <v>5</v>
      </c>
      <c r="AI10">
        <v>2</v>
      </c>
      <c r="AJ10">
        <v>1</v>
      </c>
      <c r="AK10" t="s">
        <v>548</v>
      </c>
      <c r="AL10" t="s">
        <v>549</v>
      </c>
      <c r="AM10">
        <v>2</v>
      </c>
      <c r="AN10">
        <v>13</v>
      </c>
    </row>
    <row r="11" spans="1:47">
      <c r="A11" t="s">
        <v>547</v>
      </c>
      <c r="B11">
        <v>114</v>
      </c>
      <c r="C11">
        <v>28</v>
      </c>
      <c r="D11">
        <v>23</v>
      </c>
      <c r="E11">
        <v>8</v>
      </c>
      <c r="F11">
        <v>115</v>
      </c>
      <c r="N11" t="s">
        <v>294</v>
      </c>
      <c r="O11">
        <v>-1</v>
      </c>
      <c r="P11" t="s">
        <v>554</v>
      </c>
      <c r="U11">
        <v>23</v>
      </c>
      <c r="V11">
        <v>23</v>
      </c>
      <c r="W11">
        <v>23</v>
      </c>
      <c r="X11">
        <v>1</v>
      </c>
      <c r="Y11">
        <v>55</v>
      </c>
      <c r="AC11">
        <v>950</v>
      </c>
      <c r="AD11" t="s">
        <v>547</v>
      </c>
      <c r="AE11">
        <v>950</v>
      </c>
      <c r="AF11">
        <v>13</v>
      </c>
      <c r="AG11">
        <v>16</v>
      </c>
      <c r="AH11">
        <v>5</v>
      </c>
      <c r="AI11">
        <v>2</v>
      </c>
      <c r="AJ11">
        <v>1</v>
      </c>
      <c r="AK11" t="s">
        <v>548</v>
      </c>
      <c r="AL11" t="s">
        <v>549</v>
      </c>
      <c r="AM11">
        <v>2</v>
      </c>
      <c r="AN11">
        <v>13</v>
      </c>
    </row>
    <row r="12" spans="1:47">
      <c r="A12" t="s">
        <v>547</v>
      </c>
      <c r="B12">
        <v>114</v>
      </c>
      <c r="C12">
        <v>28</v>
      </c>
      <c r="D12">
        <v>23</v>
      </c>
      <c r="E12">
        <v>8</v>
      </c>
      <c r="F12">
        <v>115</v>
      </c>
      <c r="N12" t="s">
        <v>555</v>
      </c>
      <c r="O12">
        <v>-1</v>
      </c>
      <c r="P12" t="s">
        <v>556</v>
      </c>
      <c r="U12">
        <v>23</v>
      </c>
      <c r="V12">
        <v>23</v>
      </c>
      <c r="W12">
        <v>23</v>
      </c>
      <c r="X12">
        <v>1</v>
      </c>
      <c r="Y12">
        <v>55</v>
      </c>
      <c r="AC12">
        <v>950</v>
      </c>
      <c r="AD12" t="s">
        <v>547</v>
      </c>
      <c r="AE12">
        <v>950</v>
      </c>
      <c r="AF12">
        <v>13</v>
      </c>
      <c r="AG12">
        <v>16</v>
      </c>
      <c r="AH12">
        <v>5</v>
      </c>
      <c r="AI12">
        <v>2</v>
      </c>
      <c r="AJ12">
        <v>1</v>
      </c>
      <c r="AK12" t="s">
        <v>548</v>
      </c>
      <c r="AL12" t="s">
        <v>549</v>
      </c>
      <c r="AM12">
        <v>2</v>
      </c>
      <c r="AN12">
        <v>13</v>
      </c>
    </row>
    <row r="13" spans="1:47">
      <c r="A13" t="s">
        <v>338</v>
      </c>
      <c r="B13">
        <v>318</v>
      </c>
      <c r="C13">
        <v>35</v>
      </c>
      <c r="D13">
        <v>34</v>
      </c>
      <c r="E13">
        <v>8</v>
      </c>
      <c r="F13">
        <v>200</v>
      </c>
      <c r="U13">
        <v>34</v>
      </c>
      <c r="V13">
        <v>34</v>
      </c>
      <c r="W13">
        <v>34</v>
      </c>
      <c r="X13">
        <v>2</v>
      </c>
      <c r="Y13">
        <v>100</v>
      </c>
      <c r="AC13">
        <v>574</v>
      </c>
      <c r="AD13" t="s">
        <v>338</v>
      </c>
      <c r="AE13">
        <v>574</v>
      </c>
      <c r="AF13">
        <v>2</v>
      </c>
      <c r="AG13">
        <v>10</v>
      </c>
      <c r="AH13">
        <v>5</v>
      </c>
      <c r="AI13">
        <v>2</v>
      </c>
      <c r="AJ13">
        <v>1</v>
      </c>
      <c r="AK13" t="s">
        <v>339</v>
      </c>
      <c r="AL13" t="s">
        <v>340</v>
      </c>
      <c r="AM13">
        <v>1</v>
      </c>
      <c r="AN13">
        <v>21</v>
      </c>
      <c r="AO13">
        <v>2</v>
      </c>
    </row>
    <row r="14" spans="1:47">
      <c r="A14" t="s">
        <v>338</v>
      </c>
      <c r="B14">
        <v>318</v>
      </c>
      <c r="C14">
        <v>35</v>
      </c>
      <c r="D14">
        <v>34</v>
      </c>
      <c r="E14">
        <v>8</v>
      </c>
      <c r="F14">
        <v>200</v>
      </c>
      <c r="G14">
        <v>24</v>
      </c>
      <c r="H14">
        <v>40</v>
      </c>
      <c r="U14">
        <v>34</v>
      </c>
      <c r="V14">
        <v>34</v>
      </c>
      <c r="W14">
        <v>34</v>
      </c>
      <c r="X14">
        <v>2</v>
      </c>
      <c r="Y14">
        <v>100</v>
      </c>
      <c r="AC14">
        <v>574</v>
      </c>
      <c r="AD14" t="s">
        <v>338</v>
      </c>
      <c r="AE14">
        <v>574</v>
      </c>
      <c r="AF14">
        <v>2</v>
      </c>
      <c r="AG14">
        <v>10</v>
      </c>
      <c r="AH14">
        <v>5</v>
      </c>
      <c r="AI14">
        <v>2</v>
      </c>
      <c r="AJ14">
        <v>1</v>
      </c>
      <c r="AK14" t="s">
        <v>339</v>
      </c>
      <c r="AL14" t="s">
        <v>340</v>
      </c>
      <c r="AM14">
        <v>1</v>
      </c>
      <c r="AN14">
        <v>21</v>
      </c>
      <c r="AP14" t="s">
        <v>341</v>
      </c>
      <c r="AQ14" t="s">
        <v>163</v>
      </c>
      <c r="AR14">
        <v>1</v>
      </c>
      <c r="AS14">
        <v>1</v>
      </c>
      <c r="AT14">
        <v>-1</v>
      </c>
      <c r="AU14" t="s">
        <v>342</v>
      </c>
    </row>
    <row r="15" spans="1:47">
      <c r="A15" t="s">
        <v>338</v>
      </c>
      <c r="B15">
        <v>318</v>
      </c>
      <c r="C15">
        <v>35</v>
      </c>
      <c r="D15">
        <v>34</v>
      </c>
      <c r="E15">
        <v>8</v>
      </c>
      <c r="F15">
        <v>200</v>
      </c>
      <c r="G15">
        <v>22</v>
      </c>
      <c r="H15">
        <v>30</v>
      </c>
      <c r="U15">
        <v>34</v>
      </c>
      <c r="V15">
        <v>34</v>
      </c>
      <c r="W15">
        <v>34</v>
      </c>
      <c r="X15">
        <v>2</v>
      </c>
      <c r="Y15">
        <v>100</v>
      </c>
      <c r="AC15">
        <v>574</v>
      </c>
      <c r="AD15" t="s">
        <v>338</v>
      </c>
      <c r="AE15">
        <v>574</v>
      </c>
      <c r="AF15">
        <v>2</v>
      </c>
      <c r="AG15">
        <v>10</v>
      </c>
      <c r="AH15">
        <v>5</v>
      </c>
      <c r="AI15">
        <v>2</v>
      </c>
      <c r="AJ15">
        <v>1</v>
      </c>
      <c r="AK15" t="s">
        <v>339</v>
      </c>
      <c r="AL15" t="s">
        <v>340</v>
      </c>
      <c r="AM15">
        <v>1</v>
      </c>
      <c r="AN15">
        <v>21</v>
      </c>
      <c r="AP15" t="s">
        <v>343</v>
      </c>
      <c r="AQ15" t="s">
        <v>166</v>
      </c>
      <c r="AR15">
        <v>3</v>
      </c>
      <c r="AS15">
        <v>3</v>
      </c>
      <c r="AT15">
        <v>1</v>
      </c>
      <c r="AU15" t="s">
        <v>344</v>
      </c>
    </row>
    <row r="16" spans="1:47">
      <c r="A16" t="s">
        <v>338</v>
      </c>
      <c r="B16">
        <v>318</v>
      </c>
      <c r="C16">
        <v>35</v>
      </c>
      <c r="D16">
        <v>34</v>
      </c>
      <c r="E16">
        <v>8</v>
      </c>
      <c r="F16">
        <v>200</v>
      </c>
      <c r="G16">
        <v>22</v>
      </c>
      <c r="H16">
        <v>40</v>
      </c>
      <c r="U16">
        <v>34</v>
      </c>
      <c r="V16">
        <v>34</v>
      </c>
      <c r="W16">
        <v>34</v>
      </c>
      <c r="X16">
        <v>2</v>
      </c>
      <c r="Y16">
        <v>100</v>
      </c>
      <c r="AC16">
        <v>574</v>
      </c>
      <c r="AD16" t="s">
        <v>338</v>
      </c>
      <c r="AE16">
        <v>574</v>
      </c>
      <c r="AF16">
        <v>2</v>
      </c>
      <c r="AG16">
        <v>10</v>
      </c>
      <c r="AH16">
        <v>5</v>
      </c>
      <c r="AI16">
        <v>2</v>
      </c>
      <c r="AJ16">
        <v>1</v>
      </c>
      <c r="AK16" t="s">
        <v>339</v>
      </c>
      <c r="AL16" t="s">
        <v>340</v>
      </c>
      <c r="AM16">
        <v>1</v>
      </c>
      <c r="AN16">
        <v>21</v>
      </c>
      <c r="AP16" t="s">
        <v>345</v>
      </c>
      <c r="AQ16" t="s">
        <v>166</v>
      </c>
      <c r="AR16">
        <v>3</v>
      </c>
      <c r="AS16">
        <v>2</v>
      </c>
      <c r="AT16">
        <v>1</v>
      </c>
      <c r="AU16" t="s">
        <v>346</v>
      </c>
    </row>
    <row r="17" spans="1:47">
      <c r="A17" t="s">
        <v>338</v>
      </c>
      <c r="B17">
        <v>318</v>
      </c>
      <c r="C17">
        <v>35</v>
      </c>
      <c r="D17">
        <v>34</v>
      </c>
      <c r="E17">
        <v>8</v>
      </c>
      <c r="F17">
        <v>200</v>
      </c>
      <c r="I17" t="s">
        <v>20</v>
      </c>
      <c r="U17">
        <v>34</v>
      </c>
      <c r="V17">
        <v>34</v>
      </c>
      <c r="W17">
        <v>34</v>
      </c>
      <c r="X17">
        <v>2</v>
      </c>
      <c r="Y17">
        <v>100</v>
      </c>
      <c r="AC17">
        <v>574</v>
      </c>
      <c r="AD17" t="s">
        <v>338</v>
      </c>
      <c r="AE17">
        <v>574</v>
      </c>
      <c r="AF17">
        <v>2</v>
      </c>
      <c r="AG17">
        <v>10</v>
      </c>
      <c r="AH17">
        <v>5</v>
      </c>
      <c r="AI17">
        <v>2</v>
      </c>
      <c r="AJ17">
        <v>1</v>
      </c>
      <c r="AK17" t="s">
        <v>339</v>
      </c>
      <c r="AL17" t="s">
        <v>340</v>
      </c>
      <c r="AM17">
        <v>1</v>
      </c>
      <c r="AN17">
        <v>21</v>
      </c>
    </row>
    <row r="18" spans="1:47">
      <c r="A18" t="s">
        <v>338</v>
      </c>
      <c r="B18">
        <v>318</v>
      </c>
      <c r="C18">
        <v>35</v>
      </c>
      <c r="D18">
        <v>34</v>
      </c>
      <c r="E18">
        <v>8</v>
      </c>
      <c r="F18">
        <v>200</v>
      </c>
      <c r="I18" t="s">
        <v>347</v>
      </c>
      <c r="U18">
        <v>34</v>
      </c>
      <c r="V18">
        <v>34</v>
      </c>
      <c r="W18">
        <v>34</v>
      </c>
      <c r="X18">
        <v>2</v>
      </c>
      <c r="Y18">
        <v>100</v>
      </c>
      <c r="AC18">
        <v>574</v>
      </c>
      <c r="AD18" t="s">
        <v>338</v>
      </c>
      <c r="AE18">
        <v>574</v>
      </c>
      <c r="AF18">
        <v>2</v>
      </c>
      <c r="AG18">
        <v>10</v>
      </c>
      <c r="AH18">
        <v>5</v>
      </c>
      <c r="AI18">
        <v>2</v>
      </c>
      <c r="AJ18">
        <v>1</v>
      </c>
      <c r="AK18" t="s">
        <v>339</v>
      </c>
      <c r="AL18" t="s">
        <v>340</v>
      </c>
      <c r="AM18">
        <v>1</v>
      </c>
      <c r="AN18">
        <v>21</v>
      </c>
    </row>
    <row r="19" spans="1:47">
      <c r="A19" t="s">
        <v>338</v>
      </c>
      <c r="B19">
        <v>318</v>
      </c>
      <c r="C19">
        <v>35</v>
      </c>
      <c r="D19">
        <v>34</v>
      </c>
      <c r="E19">
        <v>8</v>
      </c>
      <c r="F19">
        <v>200</v>
      </c>
      <c r="U19">
        <v>34</v>
      </c>
      <c r="V19">
        <v>34</v>
      </c>
      <c r="W19">
        <v>34</v>
      </c>
      <c r="X19">
        <v>2</v>
      </c>
      <c r="Y19">
        <v>100</v>
      </c>
      <c r="AC19">
        <v>574</v>
      </c>
      <c r="AD19" t="s">
        <v>338</v>
      </c>
      <c r="AE19">
        <v>574</v>
      </c>
      <c r="AF19">
        <v>2</v>
      </c>
      <c r="AG19">
        <v>10</v>
      </c>
      <c r="AH19">
        <v>5</v>
      </c>
      <c r="AI19">
        <v>2</v>
      </c>
      <c r="AJ19">
        <v>1</v>
      </c>
      <c r="AK19" t="s">
        <v>339</v>
      </c>
      <c r="AL19" t="s">
        <v>340</v>
      </c>
      <c r="AM19">
        <v>1</v>
      </c>
      <c r="AN19">
        <v>21</v>
      </c>
    </row>
    <row r="20" spans="1:47">
      <c r="A20" t="s">
        <v>338</v>
      </c>
      <c r="B20">
        <v>318</v>
      </c>
      <c r="C20">
        <v>35</v>
      </c>
      <c r="D20">
        <v>34</v>
      </c>
      <c r="E20">
        <v>8</v>
      </c>
      <c r="F20">
        <v>200</v>
      </c>
      <c r="N20" t="s">
        <v>348</v>
      </c>
      <c r="O20">
        <v>-1</v>
      </c>
      <c r="P20" t="s">
        <v>348</v>
      </c>
      <c r="U20">
        <v>34</v>
      </c>
      <c r="V20">
        <v>34</v>
      </c>
      <c r="W20">
        <v>34</v>
      </c>
      <c r="X20">
        <v>2</v>
      </c>
      <c r="Y20">
        <v>100</v>
      </c>
      <c r="AC20">
        <v>574</v>
      </c>
      <c r="AD20" t="s">
        <v>338</v>
      </c>
      <c r="AE20">
        <v>574</v>
      </c>
      <c r="AF20">
        <v>2</v>
      </c>
      <c r="AG20">
        <v>10</v>
      </c>
      <c r="AH20">
        <v>5</v>
      </c>
      <c r="AI20">
        <v>2</v>
      </c>
      <c r="AJ20">
        <v>1</v>
      </c>
      <c r="AK20" t="s">
        <v>339</v>
      </c>
      <c r="AL20" t="s">
        <v>340</v>
      </c>
      <c r="AM20">
        <v>1</v>
      </c>
      <c r="AN20">
        <v>21</v>
      </c>
    </row>
    <row r="21" spans="1:47">
      <c r="A21" t="s">
        <v>338</v>
      </c>
      <c r="B21">
        <v>318</v>
      </c>
      <c r="C21">
        <v>35</v>
      </c>
      <c r="D21">
        <v>34</v>
      </c>
      <c r="E21">
        <v>8</v>
      </c>
      <c r="F21">
        <v>200</v>
      </c>
      <c r="N21" t="s">
        <v>349</v>
      </c>
      <c r="O21">
        <v>-1</v>
      </c>
      <c r="P21" t="s">
        <v>349</v>
      </c>
      <c r="U21">
        <v>34</v>
      </c>
      <c r="V21">
        <v>34</v>
      </c>
      <c r="W21">
        <v>34</v>
      </c>
      <c r="X21">
        <v>2</v>
      </c>
      <c r="Y21">
        <v>100</v>
      </c>
      <c r="AC21">
        <v>574</v>
      </c>
      <c r="AD21" t="s">
        <v>338</v>
      </c>
      <c r="AE21">
        <v>574</v>
      </c>
      <c r="AF21">
        <v>2</v>
      </c>
      <c r="AG21">
        <v>10</v>
      </c>
      <c r="AH21">
        <v>5</v>
      </c>
      <c r="AI21">
        <v>2</v>
      </c>
      <c r="AJ21">
        <v>1</v>
      </c>
      <c r="AK21" t="s">
        <v>339</v>
      </c>
      <c r="AL21" t="s">
        <v>340</v>
      </c>
      <c r="AM21">
        <v>1</v>
      </c>
      <c r="AN21">
        <v>21</v>
      </c>
    </row>
    <row r="22" spans="1:47">
      <c r="A22" t="s">
        <v>338</v>
      </c>
      <c r="B22">
        <v>318</v>
      </c>
      <c r="C22">
        <v>35</v>
      </c>
      <c r="D22">
        <v>34</v>
      </c>
      <c r="E22">
        <v>8</v>
      </c>
      <c r="F22">
        <v>200</v>
      </c>
      <c r="N22" t="s">
        <v>350</v>
      </c>
      <c r="O22">
        <v>-1</v>
      </c>
      <c r="P22" t="s">
        <v>351</v>
      </c>
      <c r="U22">
        <v>34</v>
      </c>
      <c r="V22">
        <v>34</v>
      </c>
      <c r="W22">
        <v>34</v>
      </c>
      <c r="X22">
        <v>2</v>
      </c>
      <c r="Y22">
        <v>100</v>
      </c>
      <c r="AC22">
        <v>574</v>
      </c>
      <c r="AD22" t="s">
        <v>338</v>
      </c>
      <c r="AE22">
        <v>574</v>
      </c>
      <c r="AF22">
        <v>2</v>
      </c>
      <c r="AG22">
        <v>10</v>
      </c>
      <c r="AH22">
        <v>5</v>
      </c>
      <c r="AI22">
        <v>2</v>
      </c>
      <c r="AJ22">
        <v>1</v>
      </c>
      <c r="AK22" t="s">
        <v>339</v>
      </c>
      <c r="AL22" t="s">
        <v>340</v>
      </c>
      <c r="AM22">
        <v>1</v>
      </c>
      <c r="AN22">
        <v>21</v>
      </c>
    </row>
    <row r="23" spans="1:47">
      <c r="A23" t="s">
        <v>338</v>
      </c>
      <c r="B23">
        <v>318</v>
      </c>
      <c r="C23">
        <v>35</v>
      </c>
      <c r="D23">
        <v>34</v>
      </c>
      <c r="E23">
        <v>8</v>
      </c>
      <c r="F23">
        <v>200</v>
      </c>
      <c r="Q23">
        <v>3</v>
      </c>
      <c r="U23">
        <v>34</v>
      </c>
      <c r="V23">
        <v>34</v>
      </c>
      <c r="W23">
        <v>34</v>
      </c>
      <c r="X23">
        <v>2</v>
      </c>
      <c r="Y23">
        <v>100</v>
      </c>
      <c r="AC23">
        <v>574</v>
      </c>
      <c r="AD23" t="s">
        <v>338</v>
      </c>
      <c r="AE23">
        <v>574</v>
      </c>
      <c r="AF23">
        <v>2</v>
      </c>
      <c r="AG23">
        <v>10</v>
      </c>
      <c r="AH23">
        <v>5</v>
      </c>
      <c r="AI23">
        <v>2</v>
      </c>
      <c r="AJ23">
        <v>1</v>
      </c>
      <c r="AK23" t="s">
        <v>339</v>
      </c>
      <c r="AL23" t="s">
        <v>340</v>
      </c>
      <c r="AM23">
        <v>1</v>
      </c>
      <c r="AN23">
        <v>21</v>
      </c>
    </row>
    <row r="24" spans="1:47">
      <c r="A24" t="s">
        <v>338</v>
      </c>
      <c r="B24">
        <v>318</v>
      </c>
      <c r="C24">
        <v>35</v>
      </c>
      <c r="D24">
        <v>34</v>
      </c>
      <c r="E24">
        <v>8</v>
      </c>
      <c r="F24">
        <v>200</v>
      </c>
      <c r="R24">
        <v>1</v>
      </c>
      <c r="S24" t="s">
        <v>352</v>
      </c>
      <c r="U24">
        <v>34</v>
      </c>
      <c r="V24">
        <v>34</v>
      </c>
      <c r="W24">
        <v>34</v>
      </c>
      <c r="X24">
        <v>2</v>
      </c>
      <c r="Y24">
        <v>100</v>
      </c>
      <c r="AC24">
        <v>574</v>
      </c>
      <c r="AD24" t="s">
        <v>338</v>
      </c>
      <c r="AE24">
        <v>574</v>
      </c>
      <c r="AF24">
        <v>2</v>
      </c>
      <c r="AG24">
        <v>10</v>
      </c>
      <c r="AH24">
        <v>5</v>
      </c>
      <c r="AI24">
        <v>2</v>
      </c>
      <c r="AJ24">
        <v>1</v>
      </c>
      <c r="AK24" t="s">
        <v>339</v>
      </c>
      <c r="AL24" t="s">
        <v>340</v>
      </c>
      <c r="AM24">
        <v>1</v>
      </c>
      <c r="AN24">
        <v>21</v>
      </c>
    </row>
    <row r="25" spans="1:47">
      <c r="A25" t="s">
        <v>338</v>
      </c>
      <c r="B25">
        <v>318</v>
      </c>
      <c r="C25">
        <v>35</v>
      </c>
      <c r="D25">
        <v>34</v>
      </c>
      <c r="E25">
        <v>8</v>
      </c>
      <c r="F25">
        <v>200</v>
      </c>
      <c r="R25">
        <v>1</v>
      </c>
      <c r="S25" t="s">
        <v>353</v>
      </c>
      <c r="U25">
        <v>34</v>
      </c>
      <c r="V25">
        <v>34</v>
      </c>
      <c r="W25">
        <v>34</v>
      </c>
      <c r="X25">
        <v>2</v>
      </c>
      <c r="Y25">
        <v>100</v>
      </c>
      <c r="AC25">
        <v>574</v>
      </c>
      <c r="AD25" t="s">
        <v>338</v>
      </c>
      <c r="AE25">
        <v>574</v>
      </c>
      <c r="AF25">
        <v>2</v>
      </c>
      <c r="AG25">
        <v>10</v>
      </c>
      <c r="AH25">
        <v>5</v>
      </c>
      <c r="AI25">
        <v>2</v>
      </c>
      <c r="AJ25">
        <v>1</v>
      </c>
      <c r="AK25" t="s">
        <v>339</v>
      </c>
      <c r="AL25" t="s">
        <v>340</v>
      </c>
      <c r="AM25">
        <v>1</v>
      </c>
      <c r="AN25">
        <v>21</v>
      </c>
    </row>
    <row r="26" spans="1:47">
      <c r="A26" t="s">
        <v>375</v>
      </c>
      <c r="B26">
        <v>352</v>
      </c>
      <c r="C26">
        <v>32</v>
      </c>
      <c r="D26">
        <v>30</v>
      </c>
      <c r="E26">
        <v>9</v>
      </c>
      <c r="F26">
        <v>195</v>
      </c>
      <c r="U26">
        <v>30</v>
      </c>
      <c r="V26">
        <v>30</v>
      </c>
      <c r="W26">
        <v>30</v>
      </c>
      <c r="X26">
        <v>2</v>
      </c>
      <c r="Y26">
        <v>95</v>
      </c>
      <c r="AC26">
        <v>596</v>
      </c>
      <c r="AD26" t="s">
        <v>375</v>
      </c>
      <c r="AE26">
        <v>596</v>
      </c>
      <c r="AF26">
        <v>24</v>
      </c>
      <c r="AG26">
        <v>10</v>
      </c>
      <c r="AH26">
        <v>5</v>
      </c>
      <c r="AI26">
        <v>2</v>
      </c>
      <c r="AJ26">
        <v>1</v>
      </c>
      <c r="AK26" t="s">
        <v>376</v>
      </c>
      <c r="AL26" t="s">
        <v>377</v>
      </c>
      <c r="AM26">
        <v>3</v>
      </c>
      <c r="AN26">
        <v>20</v>
      </c>
      <c r="AO26">
        <v>3</v>
      </c>
    </row>
    <row r="27" spans="1:47">
      <c r="A27" t="s">
        <v>375</v>
      </c>
      <c r="B27">
        <v>352</v>
      </c>
      <c r="C27">
        <v>32</v>
      </c>
      <c r="D27">
        <v>30</v>
      </c>
      <c r="E27">
        <v>9</v>
      </c>
      <c r="F27">
        <v>195</v>
      </c>
      <c r="G27">
        <v>23</v>
      </c>
      <c r="H27">
        <v>25</v>
      </c>
      <c r="U27">
        <v>30</v>
      </c>
      <c r="V27">
        <v>30</v>
      </c>
      <c r="W27">
        <v>30</v>
      </c>
      <c r="X27">
        <v>2</v>
      </c>
      <c r="Y27">
        <v>95</v>
      </c>
      <c r="AC27">
        <v>596</v>
      </c>
      <c r="AD27" t="s">
        <v>375</v>
      </c>
      <c r="AE27">
        <v>596</v>
      </c>
      <c r="AF27">
        <v>24</v>
      </c>
      <c r="AG27">
        <v>10</v>
      </c>
      <c r="AH27">
        <v>5</v>
      </c>
      <c r="AI27">
        <v>2</v>
      </c>
      <c r="AJ27">
        <v>1</v>
      </c>
      <c r="AK27" t="s">
        <v>376</v>
      </c>
      <c r="AL27" t="s">
        <v>377</v>
      </c>
      <c r="AM27">
        <v>3</v>
      </c>
      <c r="AN27">
        <v>20</v>
      </c>
      <c r="AP27" t="s">
        <v>378</v>
      </c>
      <c r="AQ27" t="s">
        <v>163</v>
      </c>
      <c r="AR27">
        <v>1</v>
      </c>
      <c r="AS27">
        <v>1</v>
      </c>
      <c r="AT27">
        <v>-1</v>
      </c>
      <c r="AU27" t="s">
        <v>379</v>
      </c>
    </row>
    <row r="28" spans="1:47">
      <c r="A28" t="s">
        <v>375</v>
      </c>
      <c r="B28">
        <v>352</v>
      </c>
      <c r="C28">
        <v>32</v>
      </c>
      <c r="D28">
        <v>30</v>
      </c>
      <c r="E28">
        <v>9</v>
      </c>
      <c r="F28">
        <v>195</v>
      </c>
      <c r="G28">
        <v>23</v>
      </c>
      <c r="H28">
        <v>25</v>
      </c>
      <c r="U28">
        <v>30</v>
      </c>
      <c r="V28">
        <v>30</v>
      </c>
      <c r="W28">
        <v>30</v>
      </c>
      <c r="X28">
        <v>2</v>
      </c>
      <c r="Y28">
        <v>95</v>
      </c>
      <c r="AC28">
        <v>596</v>
      </c>
      <c r="AD28" t="s">
        <v>375</v>
      </c>
      <c r="AE28">
        <v>596</v>
      </c>
      <c r="AF28">
        <v>24</v>
      </c>
      <c r="AG28">
        <v>10</v>
      </c>
      <c r="AH28">
        <v>5</v>
      </c>
      <c r="AI28">
        <v>2</v>
      </c>
      <c r="AJ28">
        <v>1</v>
      </c>
      <c r="AK28" t="s">
        <v>376</v>
      </c>
      <c r="AL28" t="s">
        <v>377</v>
      </c>
      <c r="AM28">
        <v>3</v>
      </c>
      <c r="AN28">
        <v>20</v>
      </c>
      <c r="AP28" t="s">
        <v>380</v>
      </c>
      <c r="AQ28" t="s">
        <v>166</v>
      </c>
      <c r="AR28">
        <v>1</v>
      </c>
      <c r="AS28">
        <v>1</v>
      </c>
      <c r="AT28">
        <v>2</v>
      </c>
      <c r="AU28" t="s">
        <v>381</v>
      </c>
    </row>
    <row r="29" spans="1:47">
      <c r="A29" t="s">
        <v>375</v>
      </c>
      <c r="B29">
        <v>352</v>
      </c>
      <c r="C29">
        <v>32</v>
      </c>
      <c r="D29">
        <v>30</v>
      </c>
      <c r="E29">
        <v>9</v>
      </c>
      <c r="F29">
        <v>195</v>
      </c>
      <c r="G29">
        <v>20</v>
      </c>
      <c r="H29">
        <v>25</v>
      </c>
      <c r="U29">
        <v>30</v>
      </c>
      <c r="V29">
        <v>30</v>
      </c>
      <c r="W29">
        <v>30</v>
      </c>
      <c r="X29">
        <v>2</v>
      </c>
      <c r="Y29">
        <v>95</v>
      </c>
      <c r="AC29">
        <v>596</v>
      </c>
      <c r="AD29" t="s">
        <v>375</v>
      </c>
      <c r="AE29">
        <v>596</v>
      </c>
      <c r="AF29">
        <v>24</v>
      </c>
      <c r="AG29">
        <v>10</v>
      </c>
      <c r="AH29">
        <v>5</v>
      </c>
      <c r="AI29">
        <v>2</v>
      </c>
      <c r="AJ29">
        <v>1</v>
      </c>
      <c r="AK29" t="s">
        <v>376</v>
      </c>
      <c r="AL29" t="s">
        <v>377</v>
      </c>
      <c r="AM29">
        <v>3</v>
      </c>
      <c r="AN29">
        <v>20</v>
      </c>
      <c r="AP29" t="s">
        <v>382</v>
      </c>
      <c r="AQ29" t="s">
        <v>166</v>
      </c>
      <c r="AR29">
        <v>3</v>
      </c>
      <c r="AS29">
        <v>3</v>
      </c>
      <c r="AT29">
        <v>5</v>
      </c>
      <c r="AU29" t="s">
        <v>383</v>
      </c>
    </row>
    <row r="30" spans="1:47">
      <c r="A30" t="s">
        <v>375</v>
      </c>
      <c r="B30">
        <v>352</v>
      </c>
      <c r="C30">
        <v>32</v>
      </c>
      <c r="D30">
        <v>30</v>
      </c>
      <c r="E30">
        <v>9</v>
      </c>
      <c r="F30">
        <v>195</v>
      </c>
      <c r="I30" t="s">
        <v>20</v>
      </c>
      <c r="U30">
        <v>30</v>
      </c>
      <c r="V30">
        <v>30</v>
      </c>
      <c r="W30">
        <v>30</v>
      </c>
      <c r="X30">
        <v>2</v>
      </c>
      <c r="Y30">
        <v>95</v>
      </c>
      <c r="AC30">
        <v>596</v>
      </c>
      <c r="AD30" t="s">
        <v>375</v>
      </c>
      <c r="AE30">
        <v>596</v>
      </c>
      <c r="AF30">
        <v>24</v>
      </c>
      <c r="AG30">
        <v>10</v>
      </c>
      <c r="AH30">
        <v>5</v>
      </c>
      <c r="AI30">
        <v>2</v>
      </c>
      <c r="AJ30">
        <v>1</v>
      </c>
      <c r="AK30" t="s">
        <v>376</v>
      </c>
      <c r="AL30" t="s">
        <v>377</v>
      </c>
      <c r="AM30">
        <v>3</v>
      </c>
      <c r="AN30">
        <v>20</v>
      </c>
    </row>
    <row r="31" spans="1:47">
      <c r="A31" t="s">
        <v>375</v>
      </c>
      <c r="B31">
        <v>352</v>
      </c>
      <c r="C31">
        <v>32</v>
      </c>
      <c r="D31">
        <v>30</v>
      </c>
      <c r="E31">
        <v>9</v>
      </c>
      <c r="F31">
        <v>195</v>
      </c>
      <c r="I31" t="s">
        <v>347</v>
      </c>
      <c r="U31">
        <v>30</v>
      </c>
      <c r="V31">
        <v>30</v>
      </c>
      <c r="W31">
        <v>30</v>
      </c>
      <c r="X31">
        <v>2</v>
      </c>
      <c r="Y31">
        <v>95</v>
      </c>
      <c r="AC31">
        <v>596</v>
      </c>
      <c r="AD31" t="s">
        <v>375</v>
      </c>
      <c r="AE31">
        <v>596</v>
      </c>
      <c r="AF31">
        <v>24</v>
      </c>
      <c r="AG31">
        <v>10</v>
      </c>
      <c r="AH31">
        <v>5</v>
      </c>
      <c r="AI31">
        <v>2</v>
      </c>
      <c r="AJ31">
        <v>1</v>
      </c>
      <c r="AK31" t="s">
        <v>376</v>
      </c>
      <c r="AL31" t="s">
        <v>377</v>
      </c>
      <c r="AM31">
        <v>3</v>
      </c>
      <c r="AN31">
        <v>20</v>
      </c>
    </row>
    <row r="32" spans="1:47">
      <c r="A32" t="s">
        <v>375</v>
      </c>
      <c r="B32">
        <v>352</v>
      </c>
      <c r="C32">
        <v>32</v>
      </c>
      <c r="D32">
        <v>30</v>
      </c>
      <c r="E32">
        <v>9</v>
      </c>
      <c r="F32">
        <v>195</v>
      </c>
      <c r="U32">
        <v>30</v>
      </c>
      <c r="V32">
        <v>30</v>
      </c>
      <c r="W32">
        <v>30</v>
      </c>
      <c r="X32">
        <v>2</v>
      </c>
      <c r="Y32">
        <v>95</v>
      </c>
      <c r="AC32">
        <v>596</v>
      </c>
      <c r="AD32" t="s">
        <v>375</v>
      </c>
      <c r="AE32">
        <v>596</v>
      </c>
      <c r="AF32">
        <v>24</v>
      </c>
      <c r="AG32">
        <v>10</v>
      </c>
      <c r="AH32">
        <v>5</v>
      </c>
      <c r="AI32">
        <v>2</v>
      </c>
      <c r="AJ32">
        <v>1</v>
      </c>
      <c r="AK32" t="s">
        <v>376</v>
      </c>
      <c r="AL32" t="s">
        <v>377</v>
      </c>
      <c r="AM32">
        <v>3</v>
      </c>
      <c r="AN32">
        <v>20</v>
      </c>
    </row>
    <row r="33" spans="1:47">
      <c r="A33" t="s">
        <v>375</v>
      </c>
      <c r="B33">
        <v>352</v>
      </c>
      <c r="C33">
        <v>32</v>
      </c>
      <c r="D33">
        <v>30</v>
      </c>
      <c r="E33">
        <v>9</v>
      </c>
      <c r="F33">
        <v>195</v>
      </c>
      <c r="N33" t="s">
        <v>384</v>
      </c>
      <c r="O33">
        <v>-1</v>
      </c>
      <c r="P33" t="s">
        <v>384</v>
      </c>
      <c r="U33">
        <v>30</v>
      </c>
      <c r="V33">
        <v>30</v>
      </c>
      <c r="W33">
        <v>30</v>
      </c>
      <c r="X33">
        <v>2</v>
      </c>
      <c r="Y33">
        <v>95</v>
      </c>
      <c r="AC33">
        <v>596</v>
      </c>
      <c r="AD33" t="s">
        <v>375</v>
      </c>
      <c r="AE33">
        <v>596</v>
      </c>
      <c r="AF33">
        <v>24</v>
      </c>
      <c r="AG33">
        <v>10</v>
      </c>
      <c r="AH33">
        <v>5</v>
      </c>
      <c r="AI33">
        <v>2</v>
      </c>
      <c r="AJ33">
        <v>1</v>
      </c>
      <c r="AK33" t="s">
        <v>376</v>
      </c>
      <c r="AL33" t="s">
        <v>377</v>
      </c>
      <c r="AM33">
        <v>3</v>
      </c>
      <c r="AN33">
        <v>20</v>
      </c>
    </row>
    <row r="34" spans="1:47">
      <c r="A34" t="s">
        <v>375</v>
      </c>
      <c r="B34">
        <v>352</v>
      </c>
      <c r="C34">
        <v>32</v>
      </c>
      <c r="D34">
        <v>30</v>
      </c>
      <c r="E34">
        <v>9</v>
      </c>
      <c r="F34">
        <v>195</v>
      </c>
      <c r="N34" t="s">
        <v>327</v>
      </c>
      <c r="O34">
        <v>-1</v>
      </c>
      <c r="P34" t="s">
        <v>327</v>
      </c>
      <c r="U34">
        <v>30</v>
      </c>
      <c r="V34">
        <v>30</v>
      </c>
      <c r="W34">
        <v>30</v>
      </c>
      <c r="X34">
        <v>2</v>
      </c>
      <c r="Y34">
        <v>95</v>
      </c>
      <c r="AC34">
        <v>596</v>
      </c>
      <c r="AD34" t="s">
        <v>375</v>
      </c>
      <c r="AE34">
        <v>596</v>
      </c>
      <c r="AF34">
        <v>24</v>
      </c>
      <c r="AG34">
        <v>10</v>
      </c>
      <c r="AH34">
        <v>5</v>
      </c>
      <c r="AI34">
        <v>2</v>
      </c>
      <c r="AJ34">
        <v>1</v>
      </c>
      <c r="AK34" t="s">
        <v>376</v>
      </c>
      <c r="AL34" t="s">
        <v>377</v>
      </c>
      <c r="AM34">
        <v>3</v>
      </c>
      <c r="AN34">
        <v>20</v>
      </c>
    </row>
    <row r="35" spans="1:47">
      <c r="A35" t="s">
        <v>375</v>
      </c>
      <c r="B35">
        <v>352</v>
      </c>
      <c r="C35">
        <v>32</v>
      </c>
      <c r="D35">
        <v>30</v>
      </c>
      <c r="E35">
        <v>9</v>
      </c>
      <c r="F35">
        <v>195</v>
      </c>
      <c r="N35" t="s">
        <v>348</v>
      </c>
      <c r="O35">
        <v>-1</v>
      </c>
      <c r="P35" t="s">
        <v>348</v>
      </c>
      <c r="U35">
        <v>30</v>
      </c>
      <c r="V35">
        <v>30</v>
      </c>
      <c r="W35">
        <v>30</v>
      </c>
      <c r="X35">
        <v>2</v>
      </c>
      <c r="Y35">
        <v>95</v>
      </c>
      <c r="AC35">
        <v>596</v>
      </c>
      <c r="AD35" t="s">
        <v>375</v>
      </c>
      <c r="AE35">
        <v>596</v>
      </c>
      <c r="AF35">
        <v>24</v>
      </c>
      <c r="AG35">
        <v>10</v>
      </c>
      <c r="AH35">
        <v>5</v>
      </c>
      <c r="AI35">
        <v>2</v>
      </c>
      <c r="AJ35">
        <v>1</v>
      </c>
      <c r="AK35" t="s">
        <v>376</v>
      </c>
      <c r="AL35" t="s">
        <v>377</v>
      </c>
      <c r="AM35">
        <v>3</v>
      </c>
      <c r="AN35">
        <v>20</v>
      </c>
    </row>
    <row r="36" spans="1:47">
      <c r="A36" t="s">
        <v>375</v>
      </c>
      <c r="B36">
        <v>352</v>
      </c>
      <c r="C36">
        <v>32</v>
      </c>
      <c r="D36">
        <v>30</v>
      </c>
      <c r="E36">
        <v>9</v>
      </c>
      <c r="F36">
        <v>195</v>
      </c>
      <c r="N36" t="s">
        <v>198</v>
      </c>
      <c r="O36">
        <v>-1</v>
      </c>
      <c r="P36" t="s">
        <v>198</v>
      </c>
      <c r="U36">
        <v>30</v>
      </c>
      <c r="V36">
        <v>30</v>
      </c>
      <c r="W36">
        <v>30</v>
      </c>
      <c r="X36">
        <v>2</v>
      </c>
      <c r="Y36">
        <v>95</v>
      </c>
      <c r="AC36">
        <v>596</v>
      </c>
      <c r="AD36" t="s">
        <v>375</v>
      </c>
      <c r="AE36">
        <v>596</v>
      </c>
      <c r="AF36">
        <v>24</v>
      </c>
      <c r="AG36">
        <v>10</v>
      </c>
      <c r="AH36">
        <v>5</v>
      </c>
      <c r="AI36">
        <v>2</v>
      </c>
      <c r="AJ36">
        <v>1</v>
      </c>
      <c r="AK36" t="s">
        <v>376</v>
      </c>
      <c r="AL36" t="s">
        <v>377</v>
      </c>
      <c r="AM36">
        <v>3</v>
      </c>
      <c r="AN36">
        <v>20</v>
      </c>
    </row>
    <row r="37" spans="1:47">
      <c r="A37" t="s">
        <v>375</v>
      </c>
      <c r="B37">
        <v>352</v>
      </c>
      <c r="C37">
        <v>32</v>
      </c>
      <c r="D37">
        <v>30</v>
      </c>
      <c r="E37">
        <v>9</v>
      </c>
      <c r="F37">
        <v>195</v>
      </c>
      <c r="N37" t="s">
        <v>385</v>
      </c>
      <c r="O37">
        <v>-1</v>
      </c>
      <c r="P37" t="s">
        <v>385</v>
      </c>
      <c r="U37">
        <v>30</v>
      </c>
      <c r="V37">
        <v>30</v>
      </c>
      <c r="W37">
        <v>30</v>
      </c>
      <c r="X37">
        <v>2</v>
      </c>
      <c r="Y37">
        <v>95</v>
      </c>
      <c r="AC37">
        <v>596</v>
      </c>
      <c r="AD37" t="s">
        <v>375</v>
      </c>
      <c r="AE37">
        <v>596</v>
      </c>
      <c r="AF37">
        <v>24</v>
      </c>
      <c r="AG37">
        <v>10</v>
      </c>
      <c r="AH37">
        <v>5</v>
      </c>
      <c r="AI37">
        <v>2</v>
      </c>
      <c r="AJ37">
        <v>1</v>
      </c>
      <c r="AK37" t="s">
        <v>376</v>
      </c>
      <c r="AL37" t="s">
        <v>377</v>
      </c>
      <c r="AM37">
        <v>3</v>
      </c>
      <c r="AN37">
        <v>20</v>
      </c>
    </row>
    <row r="38" spans="1:47">
      <c r="A38" t="s">
        <v>375</v>
      </c>
      <c r="B38">
        <v>352</v>
      </c>
      <c r="C38">
        <v>32</v>
      </c>
      <c r="D38">
        <v>30</v>
      </c>
      <c r="E38">
        <v>9</v>
      </c>
      <c r="F38">
        <v>195</v>
      </c>
      <c r="N38" t="s">
        <v>386</v>
      </c>
      <c r="O38">
        <v>1</v>
      </c>
      <c r="P38" t="s">
        <v>387</v>
      </c>
      <c r="U38">
        <v>30</v>
      </c>
      <c r="V38">
        <v>30</v>
      </c>
      <c r="W38">
        <v>30</v>
      </c>
      <c r="X38">
        <v>2</v>
      </c>
      <c r="Y38">
        <v>95</v>
      </c>
      <c r="AC38">
        <v>596</v>
      </c>
      <c r="AD38" t="s">
        <v>375</v>
      </c>
      <c r="AE38">
        <v>596</v>
      </c>
      <c r="AF38">
        <v>24</v>
      </c>
      <c r="AG38">
        <v>10</v>
      </c>
      <c r="AH38">
        <v>5</v>
      </c>
      <c r="AI38">
        <v>2</v>
      </c>
      <c r="AJ38">
        <v>1</v>
      </c>
      <c r="AK38" t="s">
        <v>376</v>
      </c>
      <c r="AL38" t="s">
        <v>377</v>
      </c>
      <c r="AM38">
        <v>3</v>
      </c>
      <c r="AN38">
        <v>20</v>
      </c>
    </row>
    <row r="39" spans="1:47">
      <c r="A39" t="s">
        <v>375</v>
      </c>
      <c r="B39">
        <v>352</v>
      </c>
      <c r="C39">
        <v>32</v>
      </c>
      <c r="D39">
        <v>30</v>
      </c>
      <c r="E39">
        <v>9</v>
      </c>
      <c r="F39">
        <v>195</v>
      </c>
      <c r="N39" t="s">
        <v>388</v>
      </c>
      <c r="O39">
        <v>1</v>
      </c>
      <c r="P39" t="s">
        <v>389</v>
      </c>
      <c r="U39">
        <v>30</v>
      </c>
      <c r="V39">
        <v>30</v>
      </c>
      <c r="W39">
        <v>30</v>
      </c>
      <c r="X39">
        <v>2</v>
      </c>
      <c r="Y39">
        <v>95</v>
      </c>
      <c r="AC39">
        <v>596</v>
      </c>
      <c r="AD39" t="s">
        <v>375</v>
      </c>
      <c r="AE39">
        <v>596</v>
      </c>
      <c r="AF39">
        <v>24</v>
      </c>
      <c r="AG39">
        <v>10</v>
      </c>
      <c r="AH39">
        <v>5</v>
      </c>
      <c r="AI39">
        <v>2</v>
      </c>
      <c r="AJ39">
        <v>1</v>
      </c>
      <c r="AK39" t="s">
        <v>376</v>
      </c>
      <c r="AL39" t="s">
        <v>377</v>
      </c>
      <c r="AM39">
        <v>3</v>
      </c>
      <c r="AN39">
        <v>20</v>
      </c>
    </row>
    <row r="40" spans="1:47">
      <c r="A40" t="s">
        <v>375</v>
      </c>
      <c r="B40">
        <v>352</v>
      </c>
      <c r="C40">
        <v>32</v>
      </c>
      <c r="D40">
        <v>30</v>
      </c>
      <c r="E40">
        <v>9</v>
      </c>
      <c r="F40">
        <v>195</v>
      </c>
      <c r="Q40">
        <v>3</v>
      </c>
      <c r="U40">
        <v>30</v>
      </c>
      <c r="V40">
        <v>30</v>
      </c>
      <c r="W40">
        <v>30</v>
      </c>
      <c r="X40">
        <v>2</v>
      </c>
      <c r="Y40">
        <v>95</v>
      </c>
      <c r="AC40">
        <v>596</v>
      </c>
      <c r="AD40" t="s">
        <v>375</v>
      </c>
      <c r="AE40">
        <v>596</v>
      </c>
      <c r="AF40">
        <v>24</v>
      </c>
      <c r="AG40">
        <v>10</v>
      </c>
      <c r="AH40">
        <v>5</v>
      </c>
      <c r="AI40">
        <v>2</v>
      </c>
      <c r="AJ40">
        <v>1</v>
      </c>
      <c r="AK40" t="s">
        <v>376</v>
      </c>
      <c r="AL40" t="s">
        <v>377</v>
      </c>
      <c r="AM40">
        <v>3</v>
      </c>
      <c r="AN40">
        <v>20</v>
      </c>
    </row>
    <row r="41" spans="1:47">
      <c r="A41" t="s">
        <v>375</v>
      </c>
      <c r="B41">
        <v>352</v>
      </c>
      <c r="C41">
        <v>32</v>
      </c>
      <c r="D41">
        <v>30</v>
      </c>
      <c r="E41">
        <v>9</v>
      </c>
      <c r="F41">
        <v>195</v>
      </c>
      <c r="R41">
        <v>1</v>
      </c>
      <c r="S41" t="s">
        <v>390</v>
      </c>
      <c r="U41">
        <v>30</v>
      </c>
      <c r="V41">
        <v>30</v>
      </c>
      <c r="W41">
        <v>30</v>
      </c>
      <c r="X41">
        <v>2</v>
      </c>
      <c r="Y41">
        <v>95</v>
      </c>
      <c r="AC41">
        <v>596</v>
      </c>
      <c r="AD41" t="s">
        <v>375</v>
      </c>
      <c r="AE41">
        <v>596</v>
      </c>
      <c r="AF41">
        <v>24</v>
      </c>
      <c r="AG41">
        <v>10</v>
      </c>
      <c r="AH41">
        <v>5</v>
      </c>
      <c r="AI41">
        <v>2</v>
      </c>
      <c r="AJ41">
        <v>1</v>
      </c>
      <c r="AK41" t="s">
        <v>376</v>
      </c>
      <c r="AL41" t="s">
        <v>377</v>
      </c>
      <c r="AM41">
        <v>3</v>
      </c>
      <c r="AN41">
        <v>20</v>
      </c>
    </row>
    <row r="42" spans="1:47">
      <c r="A42" t="s">
        <v>375</v>
      </c>
      <c r="B42">
        <v>352</v>
      </c>
      <c r="C42">
        <v>32</v>
      </c>
      <c r="D42">
        <v>30</v>
      </c>
      <c r="E42">
        <v>9</v>
      </c>
      <c r="F42">
        <v>195</v>
      </c>
      <c r="R42">
        <v>1</v>
      </c>
      <c r="S42" t="s">
        <v>391</v>
      </c>
      <c r="U42">
        <v>30</v>
      </c>
      <c r="V42">
        <v>30</v>
      </c>
      <c r="W42">
        <v>30</v>
      </c>
      <c r="X42">
        <v>2</v>
      </c>
      <c r="Y42">
        <v>95</v>
      </c>
      <c r="AC42">
        <v>596</v>
      </c>
      <c r="AD42" t="s">
        <v>375</v>
      </c>
      <c r="AE42">
        <v>596</v>
      </c>
      <c r="AF42">
        <v>24</v>
      </c>
      <c r="AG42">
        <v>10</v>
      </c>
      <c r="AH42">
        <v>5</v>
      </c>
      <c r="AI42">
        <v>2</v>
      </c>
      <c r="AJ42">
        <v>1</v>
      </c>
      <c r="AK42" t="s">
        <v>376</v>
      </c>
      <c r="AL42" t="s">
        <v>377</v>
      </c>
      <c r="AM42">
        <v>3</v>
      </c>
      <c r="AN42">
        <v>20</v>
      </c>
    </row>
    <row r="43" spans="1:47">
      <c r="A43" t="s">
        <v>727</v>
      </c>
      <c r="B43">
        <v>185</v>
      </c>
      <c r="C43">
        <v>34</v>
      </c>
      <c r="D43">
        <v>32</v>
      </c>
      <c r="E43">
        <v>6</v>
      </c>
      <c r="F43">
        <v>165</v>
      </c>
      <c r="U43">
        <v>32</v>
      </c>
      <c r="V43">
        <v>36</v>
      </c>
      <c r="W43">
        <v>28</v>
      </c>
      <c r="X43">
        <v>1</v>
      </c>
      <c r="Y43">
        <v>80</v>
      </c>
      <c r="AC43">
        <v>1216</v>
      </c>
      <c r="AD43" t="s">
        <v>727</v>
      </c>
      <c r="AE43">
        <v>1216</v>
      </c>
      <c r="AF43">
        <v>3</v>
      </c>
      <c r="AG43">
        <v>23</v>
      </c>
      <c r="AH43">
        <v>5</v>
      </c>
      <c r="AI43">
        <v>2</v>
      </c>
      <c r="AJ43">
        <v>2</v>
      </c>
      <c r="AK43" t="s">
        <v>728</v>
      </c>
      <c r="AL43" t="s">
        <v>729</v>
      </c>
      <c r="AM43">
        <v>3</v>
      </c>
      <c r="AN43">
        <v>22</v>
      </c>
      <c r="AO43">
        <v>4</v>
      </c>
    </row>
    <row r="44" spans="1:47">
      <c r="A44" t="s">
        <v>727</v>
      </c>
      <c r="B44">
        <v>185</v>
      </c>
      <c r="C44">
        <v>34</v>
      </c>
      <c r="D44">
        <v>32</v>
      </c>
      <c r="E44">
        <v>6</v>
      </c>
      <c r="F44">
        <v>165</v>
      </c>
      <c r="G44">
        <v>21</v>
      </c>
      <c r="H44">
        <v>25</v>
      </c>
      <c r="U44">
        <v>32</v>
      </c>
      <c r="V44">
        <v>36</v>
      </c>
      <c r="W44">
        <v>28</v>
      </c>
      <c r="X44">
        <v>1</v>
      </c>
      <c r="Y44">
        <v>80</v>
      </c>
      <c r="AC44">
        <v>1216</v>
      </c>
      <c r="AD44" t="s">
        <v>727</v>
      </c>
      <c r="AE44">
        <v>1216</v>
      </c>
      <c r="AF44">
        <v>3</v>
      </c>
      <c r="AG44">
        <v>23</v>
      </c>
      <c r="AH44">
        <v>5</v>
      </c>
      <c r="AI44">
        <v>2</v>
      </c>
      <c r="AJ44">
        <v>2</v>
      </c>
      <c r="AK44" t="s">
        <v>728</v>
      </c>
      <c r="AL44" t="s">
        <v>729</v>
      </c>
      <c r="AM44">
        <v>3</v>
      </c>
      <c r="AN44">
        <v>22</v>
      </c>
      <c r="AP44" t="s">
        <v>730</v>
      </c>
      <c r="AQ44" t="s">
        <v>163</v>
      </c>
      <c r="AR44">
        <v>1</v>
      </c>
      <c r="AS44">
        <v>1</v>
      </c>
      <c r="AT44">
        <v>-1</v>
      </c>
      <c r="AU44" t="s">
        <v>731</v>
      </c>
    </row>
    <row r="45" spans="1:47">
      <c r="A45" t="s">
        <v>727</v>
      </c>
      <c r="B45">
        <v>185</v>
      </c>
      <c r="C45">
        <v>34</v>
      </c>
      <c r="D45">
        <v>32</v>
      </c>
      <c r="E45">
        <v>6</v>
      </c>
      <c r="F45">
        <v>165</v>
      </c>
      <c r="G45">
        <v>21</v>
      </c>
      <c r="H45">
        <v>25</v>
      </c>
      <c r="U45">
        <v>32</v>
      </c>
      <c r="V45">
        <v>36</v>
      </c>
      <c r="W45">
        <v>28</v>
      </c>
      <c r="X45">
        <v>1</v>
      </c>
      <c r="Y45">
        <v>80</v>
      </c>
      <c r="AC45">
        <v>1216</v>
      </c>
      <c r="AD45" t="s">
        <v>727</v>
      </c>
      <c r="AE45">
        <v>1216</v>
      </c>
      <c r="AF45">
        <v>3</v>
      </c>
      <c r="AG45">
        <v>23</v>
      </c>
      <c r="AH45">
        <v>5</v>
      </c>
      <c r="AI45">
        <v>2</v>
      </c>
      <c r="AJ45">
        <v>2</v>
      </c>
      <c r="AK45" t="s">
        <v>728</v>
      </c>
      <c r="AL45" t="s">
        <v>729</v>
      </c>
      <c r="AM45">
        <v>3</v>
      </c>
      <c r="AN45">
        <v>22</v>
      </c>
      <c r="AP45" t="s">
        <v>732</v>
      </c>
      <c r="AQ45" t="s">
        <v>166</v>
      </c>
      <c r="AR45">
        <v>1</v>
      </c>
      <c r="AS45">
        <v>1</v>
      </c>
      <c r="AT45">
        <v>-1</v>
      </c>
      <c r="AU45" t="s">
        <v>733</v>
      </c>
    </row>
    <row r="46" spans="1:47">
      <c r="A46" t="s">
        <v>727</v>
      </c>
      <c r="B46">
        <v>185</v>
      </c>
      <c r="C46">
        <v>34</v>
      </c>
      <c r="D46">
        <v>32</v>
      </c>
      <c r="E46">
        <v>6</v>
      </c>
      <c r="F46">
        <v>165</v>
      </c>
      <c r="G46">
        <v>20</v>
      </c>
      <c r="H46">
        <v>40</v>
      </c>
      <c r="U46">
        <v>32</v>
      </c>
      <c r="V46">
        <v>36</v>
      </c>
      <c r="W46">
        <v>28</v>
      </c>
      <c r="X46">
        <v>1</v>
      </c>
      <c r="Y46">
        <v>80</v>
      </c>
      <c r="AC46">
        <v>1216</v>
      </c>
      <c r="AD46" t="s">
        <v>727</v>
      </c>
      <c r="AE46">
        <v>1216</v>
      </c>
      <c r="AF46">
        <v>3</v>
      </c>
      <c r="AG46">
        <v>23</v>
      </c>
      <c r="AH46">
        <v>5</v>
      </c>
      <c r="AI46">
        <v>2</v>
      </c>
      <c r="AJ46">
        <v>2</v>
      </c>
      <c r="AK46" t="s">
        <v>728</v>
      </c>
      <c r="AL46" t="s">
        <v>729</v>
      </c>
      <c r="AM46">
        <v>3</v>
      </c>
      <c r="AN46">
        <v>22</v>
      </c>
      <c r="AP46" t="s">
        <v>734</v>
      </c>
      <c r="AQ46" t="s">
        <v>166</v>
      </c>
      <c r="AR46">
        <v>3</v>
      </c>
      <c r="AS46">
        <v>3</v>
      </c>
      <c r="AT46">
        <v>1</v>
      </c>
      <c r="AU46" t="s">
        <v>735</v>
      </c>
    </row>
    <row r="47" spans="1:47">
      <c r="A47" t="s">
        <v>727</v>
      </c>
      <c r="B47">
        <v>185</v>
      </c>
      <c r="C47">
        <v>34</v>
      </c>
      <c r="D47">
        <v>32</v>
      </c>
      <c r="E47">
        <v>6</v>
      </c>
      <c r="F47">
        <v>165</v>
      </c>
      <c r="I47" t="s">
        <v>17</v>
      </c>
      <c r="U47">
        <v>32</v>
      </c>
      <c r="V47">
        <v>36</v>
      </c>
      <c r="W47">
        <v>28</v>
      </c>
      <c r="X47">
        <v>1</v>
      </c>
      <c r="Y47">
        <v>80</v>
      </c>
      <c r="AC47">
        <v>1216</v>
      </c>
      <c r="AD47" t="s">
        <v>727</v>
      </c>
      <c r="AE47">
        <v>1216</v>
      </c>
      <c r="AF47">
        <v>3</v>
      </c>
      <c r="AG47">
        <v>23</v>
      </c>
      <c r="AH47">
        <v>5</v>
      </c>
      <c r="AI47">
        <v>2</v>
      </c>
      <c r="AJ47">
        <v>2</v>
      </c>
      <c r="AK47" t="s">
        <v>728</v>
      </c>
      <c r="AL47" t="s">
        <v>729</v>
      </c>
      <c r="AM47">
        <v>3</v>
      </c>
      <c r="AN47">
        <v>22</v>
      </c>
    </row>
    <row r="48" spans="1:47">
      <c r="A48" t="s">
        <v>727</v>
      </c>
      <c r="B48">
        <v>185</v>
      </c>
      <c r="C48">
        <v>34</v>
      </c>
      <c r="D48">
        <v>32</v>
      </c>
      <c r="E48">
        <v>6</v>
      </c>
      <c r="F48">
        <v>165</v>
      </c>
      <c r="U48">
        <v>32</v>
      </c>
      <c r="V48">
        <v>36</v>
      </c>
      <c r="W48">
        <v>28</v>
      </c>
      <c r="X48">
        <v>1</v>
      </c>
      <c r="Y48">
        <v>80</v>
      </c>
      <c r="AC48">
        <v>1216</v>
      </c>
      <c r="AD48" t="s">
        <v>727</v>
      </c>
      <c r="AE48">
        <v>1216</v>
      </c>
      <c r="AF48">
        <v>3</v>
      </c>
      <c r="AG48">
        <v>23</v>
      </c>
      <c r="AH48">
        <v>5</v>
      </c>
      <c r="AI48">
        <v>2</v>
      </c>
      <c r="AJ48">
        <v>2</v>
      </c>
      <c r="AK48" t="s">
        <v>728</v>
      </c>
      <c r="AL48" t="s">
        <v>729</v>
      </c>
      <c r="AM48">
        <v>3</v>
      </c>
      <c r="AN48">
        <v>22</v>
      </c>
    </row>
    <row r="49" spans="1:47">
      <c r="A49" t="s">
        <v>727</v>
      </c>
      <c r="B49">
        <v>185</v>
      </c>
      <c r="C49">
        <v>34</v>
      </c>
      <c r="D49">
        <v>32</v>
      </c>
      <c r="E49">
        <v>6</v>
      </c>
      <c r="F49">
        <v>165</v>
      </c>
      <c r="N49" t="s">
        <v>294</v>
      </c>
      <c r="O49">
        <v>-1</v>
      </c>
      <c r="P49" t="s">
        <v>554</v>
      </c>
      <c r="U49">
        <v>32</v>
      </c>
      <c r="V49">
        <v>36</v>
      </c>
      <c r="W49">
        <v>28</v>
      </c>
      <c r="X49">
        <v>1</v>
      </c>
      <c r="Y49">
        <v>80</v>
      </c>
      <c r="AC49">
        <v>1216</v>
      </c>
      <c r="AD49" t="s">
        <v>727</v>
      </c>
      <c r="AE49">
        <v>1216</v>
      </c>
      <c r="AF49">
        <v>3</v>
      </c>
      <c r="AG49">
        <v>23</v>
      </c>
      <c r="AH49">
        <v>5</v>
      </c>
      <c r="AI49">
        <v>2</v>
      </c>
      <c r="AJ49">
        <v>2</v>
      </c>
      <c r="AK49" t="s">
        <v>728</v>
      </c>
      <c r="AL49" t="s">
        <v>729</v>
      </c>
      <c r="AM49">
        <v>3</v>
      </c>
      <c r="AN49">
        <v>22</v>
      </c>
    </row>
    <row r="50" spans="1:47">
      <c r="A50" t="s">
        <v>727</v>
      </c>
      <c r="B50">
        <v>185</v>
      </c>
      <c r="C50">
        <v>34</v>
      </c>
      <c r="D50">
        <v>32</v>
      </c>
      <c r="E50">
        <v>6</v>
      </c>
      <c r="F50">
        <v>165</v>
      </c>
      <c r="N50" t="s">
        <v>736</v>
      </c>
      <c r="O50">
        <v>-1</v>
      </c>
      <c r="P50" t="s">
        <v>737</v>
      </c>
      <c r="U50">
        <v>32</v>
      </c>
      <c r="V50">
        <v>36</v>
      </c>
      <c r="W50">
        <v>28</v>
      </c>
      <c r="X50">
        <v>1</v>
      </c>
      <c r="Y50">
        <v>80</v>
      </c>
      <c r="AC50">
        <v>1216</v>
      </c>
      <c r="AD50" t="s">
        <v>727</v>
      </c>
      <c r="AE50">
        <v>1216</v>
      </c>
      <c r="AF50">
        <v>3</v>
      </c>
      <c r="AG50">
        <v>23</v>
      </c>
      <c r="AH50">
        <v>5</v>
      </c>
      <c r="AI50">
        <v>2</v>
      </c>
      <c r="AJ50">
        <v>2</v>
      </c>
      <c r="AK50" t="s">
        <v>728</v>
      </c>
      <c r="AL50" t="s">
        <v>729</v>
      </c>
      <c r="AM50">
        <v>3</v>
      </c>
      <c r="AN50">
        <v>22</v>
      </c>
    </row>
    <row r="51" spans="1:47">
      <c r="A51" t="s">
        <v>727</v>
      </c>
      <c r="B51">
        <v>185</v>
      </c>
      <c r="C51">
        <v>34</v>
      </c>
      <c r="D51">
        <v>32</v>
      </c>
      <c r="E51">
        <v>6</v>
      </c>
      <c r="F51">
        <v>165</v>
      </c>
      <c r="N51" t="s">
        <v>738</v>
      </c>
      <c r="O51">
        <v>1</v>
      </c>
      <c r="P51" t="s">
        <v>739</v>
      </c>
      <c r="U51">
        <v>32</v>
      </c>
      <c r="V51">
        <v>36</v>
      </c>
      <c r="W51">
        <v>28</v>
      </c>
      <c r="X51">
        <v>1</v>
      </c>
      <c r="Y51">
        <v>80</v>
      </c>
      <c r="AC51">
        <v>1216</v>
      </c>
      <c r="AD51" t="s">
        <v>727</v>
      </c>
      <c r="AE51">
        <v>1216</v>
      </c>
      <c r="AF51">
        <v>3</v>
      </c>
      <c r="AG51">
        <v>23</v>
      </c>
      <c r="AH51">
        <v>5</v>
      </c>
      <c r="AI51">
        <v>2</v>
      </c>
      <c r="AJ51">
        <v>2</v>
      </c>
      <c r="AK51" t="s">
        <v>728</v>
      </c>
      <c r="AL51" t="s">
        <v>729</v>
      </c>
      <c r="AM51">
        <v>3</v>
      </c>
      <c r="AN51">
        <v>22</v>
      </c>
    </row>
    <row r="52" spans="1:47">
      <c r="A52" t="s">
        <v>234</v>
      </c>
      <c r="B52">
        <v>75</v>
      </c>
      <c r="C52">
        <v>31</v>
      </c>
      <c r="D52">
        <v>27</v>
      </c>
      <c r="E52">
        <v>8</v>
      </c>
      <c r="F52">
        <v>90</v>
      </c>
      <c r="AC52">
        <v>266</v>
      </c>
      <c r="AD52" t="s">
        <v>234</v>
      </c>
      <c r="AE52">
        <v>266</v>
      </c>
      <c r="AF52">
        <v>66</v>
      </c>
      <c r="AG52">
        <v>4</v>
      </c>
      <c r="AH52">
        <v>5</v>
      </c>
      <c r="AI52">
        <v>1</v>
      </c>
      <c r="AJ52">
        <v>1</v>
      </c>
      <c r="AK52" t="s">
        <v>235</v>
      </c>
      <c r="AL52" t="s">
        <v>236</v>
      </c>
      <c r="AM52">
        <v>2</v>
      </c>
      <c r="AN52">
        <v>15</v>
      </c>
      <c r="AO52">
        <v>4</v>
      </c>
    </row>
    <row r="53" spans="1:47">
      <c r="A53" t="s">
        <v>234</v>
      </c>
      <c r="B53">
        <v>75</v>
      </c>
      <c r="C53">
        <v>31</v>
      </c>
      <c r="D53">
        <v>27</v>
      </c>
      <c r="E53">
        <v>8</v>
      </c>
      <c r="F53">
        <v>90</v>
      </c>
      <c r="G53">
        <v>22</v>
      </c>
      <c r="H53">
        <v>20</v>
      </c>
      <c r="AC53">
        <v>266</v>
      </c>
      <c r="AD53" t="s">
        <v>234</v>
      </c>
      <c r="AE53">
        <v>266</v>
      </c>
      <c r="AF53">
        <v>66</v>
      </c>
      <c r="AG53">
        <v>4</v>
      </c>
      <c r="AH53">
        <v>5</v>
      </c>
      <c r="AI53">
        <v>1</v>
      </c>
      <c r="AJ53">
        <v>1</v>
      </c>
      <c r="AK53" t="s">
        <v>235</v>
      </c>
      <c r="AL53" t="s">
        <v>236</v>
      </c>
      <c r="AM53">
        <v>2</v>
      </c>
      <c r="AN53">
        <v>15</v>
      </c>
      <c r="AP53" t="s">
        <v>162</v>
      </c>
      <c r="AQ53" t="s">
        <v>163</v>
      </c>
      <c r="AR53">
        <v>1</v>
      </c>
      <c r="AS53">
        <v>1</v>
      </c>
      <c r="AT53">
        <v>-1</v>
      </c>
      <c r="AU53" t="s">
        <v>237</v>
      </c>
    </row>
    <row r="54" spans="1:47">
      <c r="A54" t="s">
        <v>234</v>
      </c>
      <c r="B54">
        <v>75</v>
      </c>
      <c r="C54">
        <v>31</v>
      </c>
      <c r="D54">
        <v>27</v>
      </c>
      <c r="E54">
        <v>8</v>
      </c>
      <c r="F54">
        <v>90</v>
      </c>
      <c r="G54">
        <v>20</v>
      </c>
      <c r="H54">
        <v>20</v>
      </c>
      <c r="AC54">
        <v>266</v>
      </c>
      <c r="AD54" t="s">
        <v>234</v>
      </c>
      <c r="AE54">
        <v>266</v>
      </c>
      <c r="AF54">
        <v>66</v>
      </c>
      <c r="AG54">
        <v>4</v>
      </c>
      <c r="AH54">
        <v>5</v>
      </c>
      <c r="AI54">
        <v>1</v>
      </c>
      <c r="AJ54">
        <v>1</v>
      </c>
      <c r="AK54" t="s">
        <v>235</v>
      </c>
      <c r="AL54" t="s">
        <v>236</v>
      </c>
      <c r="AM54">
        <v>2</v>
      </c>
      <c r="AN54">
        <v>15</v>
      </c>
      <c r="AP54" t="s">
        <v>238</v>
      </c>
      <c r="AQ54" t="s">
        <v>166</v>
      </c>
      <c r="AR54">
        <v>1</v>
      </c>
      <c r="AS54">
        <v>3</v>
      </c>
      <c r="AT54">
        <v>-1</v>
      </c>
      <c r="AU54" t="s">
        <v>239</v>
      </c>
    </row>
    <row r="55" spans="1:47">
      <c r="A55" t="s">
        <v>234</v>
      </c>
      <c r="B55">
        <v>75</v>
      </c>
      <c r="C55">
        <v>31</v>
      </c>
      <c r="D55">
        <v>27</v>
      </c>
      <c r="E55">
        <v>8</v>
      </c>
      <c r="F55">
        <v>90</v>
      </c>
      <c r="G55">
        <v>18</v>
      </c>
      <c r="H55">
        <v>20</v>
      </c>
      <c r="AC55">
        <v>266</v>
      </c>
      <c r="AD55" t="s">
        <v>234</v>
      </c>
      <c r="AE55">
        <v>266</v>
      </c>
      <c r="AF55">
        <v>66</v>
      </c>
      <c r="AG55">
        <v>4</v>
      </c>
      <c r="AH55">
        <v>5</v>
      </c>
      <c r="AI55">
        <v>1</v>
      </c>
      <c r="AJ55">
        <v>1</v>
      </c>
      <c r="AK55" t="s">
        <v>235</v>
      </c>
      <c r="AL55" t="s">
        <v>236</v>
      </c>
      <c r="AM55">
        <v>2</v>
      </c>
      <c r="AN55">
        <v>15</v>
      </c>
      <c r="AP55" t="s">
        <v>240</v>
      </c>
      <c r="AQ55" t="s">
        <v>166</v>
      </c>
      <c r="AR55">
        <v>3</v>
      </c>
      <c r="AS55">
        <v>3</v>
      </c>
      <c r="AT55">
        <v>1</v>
      </c>
      <c r="AU55" t="s">
        <v>241</v>
      </c>
    </row>
    <row r="56" spans="1:47">
      <c r="A56" t="s">
        <v>234</v>
      </c>
      <c r="B56">
        <v>75</v>
      </c>
      <c r="C56">
        <v>31</v>
      </c>
      <c r="D56">
        <v>27</v>
      </c>
      <c r="E56">
        <v>8</v>
      </c>
      <c r="F56">
        <v>90</v>
      </c>
      <c r="I56" t="s">
        <v>242</v>
      </c>
      <c r="AC56">
        <v>266</v>
      </c>
      <c r="AD56" t="s">
        <v>234</v>
      </c>
      <c r="AE56">
        <v>266</v>
      </c>
      <c r="AF56">
        <v>66</v>
      </c>
      <c r="AG56">
        <v>4</v>
      </c>
      <c r="AH56">
        <v>5</v>
      </c>
      <c r="AI56">
        <v>1</v>
      </c>
      <c r="AJ56">
        <v>1</v>
      </c>
      <c r="AK56" t="s">
        <v>235</v>
      </c>
      <c r="AL56" t="s">
        <v>236</v>
      </c>
      <c r="AM56">
        <v>2</v>
      </c>
      <c r="AN56">
        <v>15</v>
      </c>
    </row>
    <row r="57" spans="1:47">
      <c r="A57" t="s">
        <v>234</v>
      </c>
      <c r="B57">
        <v>75</v>
      </c>
      <c r="C57">
        <v>31</v>
      </c>
      <c r="D57">
        <v>27</v>
      </c>
      <c r="E57">
        <v>8</v>
      </c>
      <c r="F57">
        <v>90</v>
      </c>
      <c r="J57" t="s">
        <v>243</v>
      </c>
      <c r="AC57">
        <v>266</v>
      </c>
      <c r="AD57" t="s">
        <v>234</v>
      </c>
      <c r="AE57">
        <v>266</v>
      </c>
      <c r="AF57">
        <v>66</v>
      </c>
      <c r="AG57">
        <v>4</v>
      </c>
      <c r="AH57">
        <v>5</v>
      </c>
      <c r="AI57">
        <v>1</v>
      </c>
      <c r="AJ57">
        <v>1</v>
      </c>
      <c r="AK57" t="s">
        <v>235</v>
      </c>
      <c r="AL57" t="s">
        <v>236</v>
      </c>
      <c r="AM57">
        <v>2</v>
      </c>
      <c r="AN57">
        <v>15</v>
      </c>
    </row>
    <row r="58" spans="1:47">
      <c r="A58" t="s">
        <v>234</v>
      </c>
      <c r="B58">
        <v>75</v>
      </c>
      <c r="C58">
        <v>31</v>
      </c>
      <c r="D58">
        <v>27</v>
      </c>
      <c r="E58">
        <v>8</v>
      </c>
      <c r="F58">
        <v>90</v>
      </c>
      <c r="J58" t="s">
        <v>172</v>
      </c>
      <c r="AC58">
        <v>266</v>
      </c>
      <c r="AD58" t="s">
        <v>234</v>
      </c>
      <c r="AE58">
        <v>266</v>
      </c>
      <c r="AF58">
        <v>66</v>
      </c>
      <c r="AG58">
        <v>4</v>
      </c>
      <c r="AH58">
        <v>5</v>
      </c>
      <c r="AI58">
        <v>1</v>
      </c>
      <c r="AJ58">
        <v>1</v>
      </c>
      <c r="AK58" t="s">
        <v>235</v>
      </c>
      <c r="AL58" t="s">
        <v>236</v>
      </c>
      <c r="AM58">
        <v>2</v>
      </c>
      <c r="AN58">
        <v>15</v>
      </c>
    </row>
    <row r="59" spans="1:47">
      <c r="A59" t="s">
        <v>234</v>
      </c>
      <c r="B59">
        <v>75</v>
      </c>
      <c r="C59">
        <v>31</v>
      </c>
      <c r="D59">
        <v>27</v>
      </c>
      <c r="E59">
        <v>8</v>
      </c>
      <c r="F59">
        <v>90</v>
      </c>
      <c r="N59" t="s">
        <v>244</v>
      </c>
      <c r="O59">
        <v>-1</v>
      </c>
      <c r="P59" t="s">
        <v>245</v>
      </c>
      <c r="AC59">
        <v>266</v>
      </c>
      <c r="AD59" t="s">
        <v>234</v>
      </c>
      <c r="AE59">
        <v>266</v>
      </c>
      <c r="AF59">
        <v>66</v>
      </c>
      <c r="AG59">
        <v>4</v>
      </c>
      <c r="AH59">
        <v>5</v>
      </c>
      <c r="AI59">
        <v>1</v>
      </c>
      <c r="AJ59">
        <v>1</v>
      </c>
      <c r="AK59" t="s">
        <v>235</v>
      </c>
      <c r="AL59" t="s">
        <v>236</v>
      </c>
      <c r="AM59">
        <v>2</v>
      </c>
      <c r="AN59">
        <v>15</v>
      </c>
    </row>
    <row r="60" spans="1:47">
      <c r="A60" t="s">
        <v>647</v>
      </c>
      <c r="B60">
        <v>397</v>
      </c>
      <c r="C60">
        <v>36</v>
      </c>
      <c r="D60">
        <v>33</v>
      </c>
      <c r="E60">
        <v>4</v>
      </c>
      <c r="F60">
        <v>300</v>
      </c>
      <c r="U60">
        <v>33</v>
      </c>
      <c r="V60">
        <v>34</v>
      </c>
      <c r="W60">
        <v>35</v>
      </c>
      <c r="X60">
        <v>2</v>
      </c>
      <c r="Y60">
        <v>150</v>
      </c>
      <c r="AC60">
        <v>1139</v>
      </c>
      <c r="AD60" t="s">
        <v>647</v>
      </c>
      <c r="AE60">
        <v>1139</v>
      </c>
      <c r="AF60">
        <v>6</v>
      </c>
      <c r="AG60">
        <v>21</v>
      </c>
      <c r="AH60">
        <v>5</v>
      </c>
      <c r="AI60">
        <v>2</v>
      </c>
      <c r="AJ60">
        <v>1</v>
      </c>
      <c r="AK60" t="s">
        <v>648</v>
      </c>
      <c r="AL60" t="s">
        <v>649</v>
      </c>
      <c r="AM60">
        <v>3</v>
      </c>
      <c r="AN60">
        <v>29</v>
      </c>
      <c r="AO60">
        <v>3</v>
      </c>
    </row>
    <row r="61" spans="1:47">
      <c r="A61" t="s">
        <v>647</v>
      </c>
      <c r="B61">
        <v>397</v>
      </c>
      <c r="C61">
        <v>36</v>
      </c>
      <c r="D61">
        <v>33</v>
      </c>
      <c r="E61">
        <v>4</v>
      </c>
      <c r="F61">
        <v>300</v>
      </c>
      <c r="G61">
        <v>28</v>
      </c>
      <c r="H61">
        <v>20</v>
      </c>
      <c r="U61">
        <v>33</v>
      </c>
      <c r="V61">
        <v>34</v>
      </c>
      <c r="W61">
        <v>35</v>
      </c>
      <c r="X61">
        <v>2</v>
      </c>
      <c r="Y61">
        <v>150</v>
      </c>
      <c r="AC61">
        <v>1139</v>
      </c>
      <c r="AD61" t="s">
        <v>647</v>
      </c>
      <c r="AE61">
        <v>1139</v>
      </c>
      <c r="AF61">
        <v>6</v>
      </c>
      <c r="AG61">
        <v>21</v>
      </c>
      <c r="AH61">
        <v>5</v>
      </c>
      <c r="AI61">
        <v>2</v>
      </c>
      <c r="AJ61">
        <v>1</v>
      </c>
      <c r="AK61" t="s">
        <v>648</v>
      </c>
      <c r="AL61" t="s">
        <v>649</v>
      </c>
      <c r="AM61">
        <v>3</v>
      </c>
      <c r="AN61">
        <v>29</v>
      </c>
      <c r="AP61" t="s">
        <v>238</v>
      </c>
      <c r="AQ61" t="s">
        <v>163</v>
      </c>
      <c r="AR61">
        <v>1</v>
      </c>
      <c r="AS61">
        <v>1</v>
      </c>
      <c r="AT61">
        <v>-1</v>
      </c>
      <c r="AU61" t="s">
        <v>650</v>
      </c>
    </row>
    <row r="62" spans="1:47">
      <c r="A62" t="s">
        <v>647</v>
      </c>
      <c r="B62">
        <v>397</v>
      </c>
      <c r="C62">
        <v>36</v>
      </c>
      <c r="D62">
        <v>33</v>
      </c>
      <c r="E62">
        <v>4</v>
      </c>
      <c r="F62">
        <v>300</v>
      </c>
      <c r="G62">
        <v>99</v>
      </c>
      <c r="H62">
        <v>0</v>
      </c>
      <c r="U62">
        <v>33</v>
      </c>
      <c r="V62">
        <v>34</v>
      </c>
      <c r="W62">
        <v>35</v>
      </c>
      <c r="X62">
        <v>2</v>
      </c>
      <c r="Y62">
        <v>150</v>
      </c>
      <c r="AC62">
        <v>1139</v>
      </c>
      <c r="AD62" t="s">
        <v>647</v>
      </c>
      <c r="AE62">
        <v>1139</v>
      </c>
      <c r="AF62">
        <v>6</v>
      </c>
      <c r="AG62">
        <v>21</v>
      </c>
      <c r="AH62">
        <v>5</v>
      </c>
      <c r="AI62">
        <v>2</v>
      </c>
      <c r="AJ62">
        <v>1</v>
      </c>
      <c r="AK62" t="s">
        <v>648</v>
      </c>
      <c r="AL62" t="s">
        <v>649</v>
      </c>
      <c r="AM62">
        <v>3</v>
      </c>
      <c r="AN62">
        <v>29</v>
      </c>
      <c r="AP62" t="s">
        <v>651</v>
      </c>
      <c r="AQ62" t="s">
        <v>166</v>
      </c>
      <c r="AR62">
        <v>2</v>
      </c>
      <c r="AS62">
        <v>1</v>
      </c>
      <c r="AT62">
        <v>-1</v>
      </c>
      <c r="AU62" t="s">
        <v>652</v>
      </c>
    </row>
    <row r="63" spans="1:47">
      <c r="A63" t="s">
        <v>647</v>
      </c>
      <c r="B63">
        <v>397</v>
      </c>
      <c r="C63">
        <v>36</v>
      </c>
      <c r="D63">
        <v>33</v>
      </c>
      <c r="E63">
        <v>4</v>
      </c>
      <c r="F63">
        <v>300</v>
      </c>
      <c r="G63">
        <v>24</v>
      </c>
      <c r="H63">
        <v>20</v>
      </c>
      <c r="U63">
        <v>33</v>
      </c>
      <c r="V63">
        <v>34</v>
      </c>
      <c r="W63">
        <v>35</v>
      </c>
      <c r="X63">
        <v>2</v>
      </c>
      <c r="Y63">
        <v>150</v>
      </c>
      <c r="AC63">
        <v>1139</v>
      </c>
      <c r="AD63" t="s">
        <v>647</v>
      </c>
      <c r="AE63">
        <v>1139</v>
      </c>
      <c r="AF63">
        <v>6</v>
      </c>
      <c r="AG63">
        <v>21</v>
      </c>
      <c r="AH63">
        <v>5</v>
      </c>
      <c r="AI63">
        <v>2</v>
      </c>
      <c r="AJ63">
        <v>1</v>
      </c>
      <c r="AK63" t="s">
        <v>648</v>
      </c>
      <c r="AL63" t="s">
        <v>649</v>
      </c>
      <c r="AM63">
        <v>3</v>
      </c>
      <c r="AN63">
        <v>29</v>
      </c>
      <c r="AP63" t="s">
        <v>653</v>
      </c>
      <c r="AQ63" t="s">
        <v>166</v>
      </c>
      <c r="AR63">
        <v>4</v>
      </c>
      <c r="AS63">
        <v>2</v>
      </c>
      <c r="AT63">
        <v>1</v>
      </c>
      <c r="AU63" t="s">
        <v>654</v>
      </c>
    </row>
    <row r="64" spans="1:47">
      <c r="A64" t="s">
        <v>647</v>
      </c>
      <c r="B64">
        <v>397</v>
      </c>
      <c r="C64">
        <v>36</v>
      </c>
      <c r="D64">
        <v>33</v>
      </c>
      <c r="E64">
        <v>4</v>
      </c>
      <c r="F64">
        <v>300</v>
      </c>
      <c r="I64" t="s">
        <v>655</v>
      </c>
      <c r="U64">
        <v>33</v>
      </c>
      <c r="V64">
        <v>34</v>
      </c>
      <c r="W64">
        <v>35</v>
      </c>
      <c r="X64">
        <v>2</v>
      </c>
      <c r="Y64">
        <v>150</v>
      </c>
      <c r="AC64">
        <v>1139</v>
      </c>
      <c r="AD64" t="s">
        <v>647</v>
      </c>
      <c r="AE64">
        <v>1139</v>
      </c>
      <c r="AF64">
        <v>6</v>
      </c>
      <c r="AG64">
        <v>21</v>
      </c>
      <c r="AH64">
        <v>5</v>
      </c>
      <c r="AI64">
        <v>2</v>
      </c>
      <c r="AJ64">
        <v>1</v>
      </c>
      <c r="AK64" t="s">
        <v>648</v>
      </c>
      <c r="AL64" t="s">
        <v>649</v>
      </c>
      <c r="AM64">
        <v>3</v>
      </c>
      <c r="AN64">
        <v>29</v>
      </c>
    </row>
    <row r="65" spans="1:47">
      <c r="A65" t="s">
        <v>647</v>
      </c>
      <c r="B65">
        <v>397</v>
      </c>
      <c r="C65">
        <v>36</v>
      </c>
      <c r="D65">
        <v>33</v>
      </c>
      <c r="E65">
        <v>4</v>
      </c>
      <c r="F65">
        <v>300</v>
      </c>
      <c r="I65" t="s">
        <v>19</v>
      </c>
      <c r="U65">
        <v>33</v>
      </c>
      <c r="V65">
        <v>34</v>
      </c>
      <c r="W65">
        <v>35</v>
      </c>
      <c r="X65">
        <v>2</v>
      </c>
      <c r="Y65">
        <v>150</v>
      </c>
      <c r="AC65">
        <v>1139</v>
      </c>
      <c r="AD65" t="s">
        <v>647</v>
      </c>
      <c r="AE65">
        <v>1139</v>
      </c>
      <c r="AF65">
        <v>6</v>
      </c>
      <c r="AG65">
        <v>21</v>
      </c>
      <c r="AH65">
        <v>5</v>
      </c>
      <c r="AI65">
        <v>2</v>
      </c>
      <c r="AJ65">
        <v>1</v>
      </c>
      <c r="AK65" t="s">
        <v>648</v>
      </c>
      <c r="AL65" t="s">
        <v>649</v>
      </c>
      <c r="AM65">
        <v>3</v>
      </c>
      <c r="AN65">
        <v>29</v>
      </c>
    </row>
    <row r="66" spans="1:47">
      <c r="A66" t="s">
        <v>647</v>
      </c>
      <c r="B66">
        <v>397</v>
      </c>
      <c r="C66">
        <v>36</v>
      </c>
      <c r="D66">
        <v>33</v>
      </c>
      <c r="E66">
        <v>4</v>
      </c>
      <c r="F66">
        <v>300</v>
      </c>
      <c r="U66">
        <v>33</v>
      </c>
      <c r="V66">
        <v>34</v>
      </c>
      <c r="W66">
        <v>35</v>
      </c>
      <c r="X66">
        <v>2</v>
      </c>
      <c r="Y66">
        <v>150</v>
      </c>
      <c r="AC66">
        <v>1139</v>
      </c>
      <c r="AD66" t="s">
        <v>647</v>
      </c>
      <c r="AE66">
        <v>1139</v>
      </c>
      <c r="AF66">
        <v>6</v>
      </c>
      <c r="AG66">
        <v>21</v>
      </c>
      <c r="AH66">
        <v>5</v>
      </c>
      <c r="AI66">
        <v>2</v>
      </c>
      <c r="AJ66">
        <v>1</v>
      </c>
      <c r="AK66" t="s">
        <v>648</v>
      </c>
      <c r="AL66" t="s">
        <v>649</v>
      </c>
      <c r="AM66">
        <v>3</v>
      </c>
      <c r="AN66">
        <v>29</v>
      </c>
    </row>
    <row r="67" spans="1:47">
      <c r="A67" t="s">
        <v>647</v>
      </c>
      <c r="B67">
        <v>397</v>
      </c>
      <c r="C67">
        <v>36</v>
      </c>
      <c r="D67">
        <v>33</v>
      </c>
      <c r="E67">
        <v>4</v>
      </c>
      <c r="F67">
        <v>300</v>
      </c>
      <c r="N67" t="s">
        <v>656</v>
      </c>
      <c r="O67">
        <v>-1</v>
      </c>
      <c r="P67" t="s">
        <v>657</v>
      </c>
      <c r="U67">
        <v>33</v>
      </c>
      <c r="V67">
        <v>34</v>
      </c>
      <c r="W67">
        <v>35</v>
      </c>
      <c r="X67">
        <v>2</v>
      </c>
      <c r="Y67">
        <v>150</v>
      </c>
      <c r="AC67">
        <v>1139</v>
      </c>
      <c r="AD67" t="s">
        <v>647</v>
      </c>
      <c r="AE67">
        <v>1139</v>
      </c>
      <c r="AF67">
        <v>6</v>
      </c>
      <c r="AG67">
        <v>21</v>
      </c>
      <c r="AH67">
        <v>5</v>
      </c>
      <c r="AI67">
        <v>2</v>
      </c>
      <c r="AJ67">
        <v>1</v>
      </c>
      <c r="AK67" t="s">
        <v>648</v>
      </c>
      <c r="AL67" t="s">
        <v>649</v>
      </c>
      <c r="AM67">
        <v>3</v>
      </c>
      <c r="AN67">
        <v>29</v>
      </c>
    </row>
    <row r="68" spans="1:47">
      <c r="A68" t="s">
        <v>647</v>
      </c>
      <c r="B68">
        <v>397</v>
      </c>
      <c r="C68">
        <v>36</v>
      </c>
      <c r="D68">
        <v>33</v>
      </c>
      <c r="E68">
        <v>4</v>
      </c>
      <c r="F68">
        <v>300</v>
      </c>
      <c r="N68" t="s">
        <v>658</v>
      </c>
      <c r="O68">
        <v>-1</v>
      </c>
      <c r="P68" t="s">
        <v>659</v>
      </c>
      <c r="U68">
        <v>33</v>
      </c>
      <c r="V68">
        <v>34</v>
      </c>
      <c r="W68">
        <v>35</v>
      </c>
      <c r="X68">
        <v>2</v>
      </c>
      <c r="Y68">
        <v>150</v>
      </c>
      <c r="AC68">
        <v>1139</v>
      </c>
      <c r="AD68" t="s">
        <v>647</v>
      </c>
      <c r="AE68">
        <v>1139</v>
      </c>
      <c r="AF68">
        <v>6</v>
      </c>
      <c r="AG68">
        <v>21</v>
      </c>
      <c r="AH68">
        <v>5</v>
      </c>
      <c r="AI68">
        <v>2</v>
      </c>
      <c r="AJ68">
        <v>1</v>
      </c>
      <c r="AK68" t="s">
        <v>648</v>
      </c>
      <c r="AL68" t="s">
        <v>649</v>
      </c>
      <c r="AM68">
        <v>3</v>
      </c>
      <c r="AN68">
        <v>29</v>
      </c>
    </row>
    <row r="69" spans="1:47">
      <c r="A69" t="s">
        <v>647</v>
      </c>
      <c r="B69">
        <v>397</v>
      </c>
      <c r="C69">
        <v>36</v>
      </c>
      <c r="D69">
        <v>33</v>
      </c>
      <c r="E69">
        <v>4</v>
      </c>
      <c r="F69">
        <v>300</v>
      </c>
      <c r="N69" t="s">
        <v>660</v>
      </c>
      <c r="O69">
        <v>-1</v>
      </c>
      <c r="P69" t="s">
        <v>661</v>
      </c>
      <c r="U69">
        <v>33</v>
      </c>
      <c r="V69">
        <v>34</v>
      </c>
      <c r="W69">
        <v>35</v>
      </c>
      <c r="X69">
        <v>2</v>
      </c>
      <c r="Y69">
        <v>150</v>
      </c>
      <c r="AC69">
        <v>1139</v>
      </c>
      <c r="AD69" t="s">
        <v>647</v>
      </c>
      <c r="AE69">
        <v>1139</v>
      </c>
      <c r="AF69">
        <v>6</v>
      </c>
      <c r="AG69">
        <v>21</v>
      </c>
      <c r="AH69">
        <v>5</v>
      </c>
      <c r="AI69">
        <v>2</v>
      </c>
      <c r="AJ69">
        <v>1</v>
      </c>
      <c r="AK69" t="s">
        <v>648</v>
      </c>
      <c r="AL69" t="s">
        <v>649</v>
      </c>
      <c r="AM69">
        <v>3</v>
      </c>
      <c r="AN69">
        <v>29</v>
      </c>
    </row>
    <row r="70" spans="1:47">
      <c r="A70" t="s">
        <v>595</v>
      </c>
      <c r="B70">
        <v>135</v>
      </c>
      <c r="C70">
        <v>33</v>
      </c>
      <c r="D70">
        <v>31</v>
      </c>
      <c r="E70">
        <v>6</v>
      </c>
      <c r="F70">
        <v>120</v>
      </c>
      <c r="U70">
        <v>31</v>
      </c>
      <c r="V70">
        <v>31</v>
      </c>
      <c r="W70">
        <v>31</v>
      </c>
      <c r="X70">
        <v>1</v>
      </c>
      <c r="Y70">
        <v>60</v>
      </c>
      <c r="AC70">
        <v>990</v>
      </c>
      <c r="AD70" t="s">
        <v>595</v>
      </c>
      <c r="AE70">
        <v>990</v>
      </c>
      <c r="AF70">
        <v>53</v>
      </c>
      <c r="AG70">
        <v>16</v>
      </c>
      <c r="AH70">
        <v>5</v>
      </c>
      <c r="AI70">
        <v>2</v>
      </c>
      <c r="AJ70">
        <v>1</v>
      </c>
      <c r="AK70" t="s">
        <v>596</v>
      </c>
      <c r="AL70" t="s">
        <v>597</v>
      </c>
      <c r="AM70">
        <v>2</v>
      </c>
      <c r="AN70">
        <v>19</v>
      </c>
      <c r="AO70">
        <v>3</v>
      </c>
    </row>
    <row r="71" spans="1:47">
      <c r="A71" t="s">
        <v>595</v>
      </c>
      <c r="B71">
        <v>135</v>
      </c>
      <c r="C71">
        <v>33</v>
      </c>
      <c r="D71">
        <v>31</v>
      </c>
      <c r="E71">
        <v>6</v>
      </c>
      <c r="F71">
        <v>120</v>
      </c>
      <c r="U71">
        <v>31</v>
      </c>
      <c r="V71">
        <v>31</v>
      </c>
      <c r="W71">
        <v>31</v>
      </c>
      <c r="X71">
        <v>1</v>
      </c>
      <c r="Y71">
        <v>60</v>
      </c>
      <c r="AC71">
        <v>990</v>
      </c>
      <c r="AD71" t="s">
        <v>595</v>
      </c>
      <c r="AE71">
        <v>990</v>
      </c>
      <c r="AF71">
        <v>53</v>
      </c>
      <c r="AG71">
        <v>16</v>
      </c>
      <c r="AH71">
        <v>5</v>
      </c>
      <c r="AI71">
        <v>2</v>
      </c>
      <c r="AJ71">
        <v>1</v>
      </c>
      <c r="AK71" t="s">
        <v>596</v>
      </c>
      <c r="AL71" t="s">
        <v>597</v>
      </c>
      <c r="AM71">
        <v>2</v>
      </c>
      <c r="AN71">
        <v>19</v>
      </c>
      <c r="AO71">
        <v>4</v>
      </c>
    </row>
    <row r="72" spans="1:47">
      <c r="A72" t="s">
        <v>595</v>
      </c>
      <c r="B72">
        <v>135</v>
      </c>
      <c r="C72">
        <v>33</v>
      </c>
      <c r="D72">
        <v>31</v>
      </c>
      <c r="E72">
        <v>6</v>
      </c>
      <c r="F72">
        <v>120</v>
      </c>
      <c r="G72">
        <v>24</v>
      </c>
      <c r="H72">
        <v>25</v>
      </c>
      <c r="U72">
        <v>31</v>
      </c>
      <c r="V72">
        <v>31</v>
      </c>
      <c r="W72">
        <v>31</v>
      </c>
      <c r="X72">
        <v>1</v>
      </c>
      <c r="Y72">
        <v>60</v>
      </c>
      <c r="AC72">
        <v>990</v>
      </c>
      <c r="AD72" t="s">
        <v>595</v>
      </c>
      <c r="AE72">
        <v>990</v>
      </c>
      <c r="AF72">
        <v>53</v>
      </c>
      <c r="AG72">
        <v>16</v>
      </c>
      <c r="AH72">
        <v>5</v>
      </c>
      <c r="AI72">
        <v>2</v>
      </c>
      <c r="AJ72">
        <v>1</v>
      </c>
      <c r="AK72" t="s">
        <v>596</v>
      </c>
      <c r="AL72" t="s">
        <v>597</v>
      </c>
      <c r="AM72">
        <v>2</v>
      </c>
      <c r="AN72">
        <v>19</v>
      </c>
      <c r="AP72" t="s">
        <v>205</v>
      </c>
      <c r="AQ72" t="s">
        <v>163</v>
      </c>
      <c r="AR72">
        <v>1</v>
      </c>
      <c r="AS72">
        <v>1</v>
      </c>
      <c r="AT72">
        <v>-1</v>
      </c>
      <c r="AU72" t="s">
        <v>598</v>
      </c>
    </row>
    <row r="73" spans="1:47">
      <c r="A73" t="s">
        <v>595</v>
      </c>
      <c r="B73">
        <v>135</v>
      </c>
      <c r="C73">
        <v>33</v>
      </c>
      <c r="D73">
        <v>31</v>
      </c>
      <c r="E73">
        <v>6</v>
      </c>
      <c r="F73">
        <v>120</v>
      </c>
      <c r="G73">
        <v>0</v>
      </c>
      <c r="H73">
        <v>0</v>
      </c>
      <c r="U73">
        <v>31</v>
      </c>
      <c r="V73">
        <v>31</v>
      </c>
      <c r="W73">
        <v>31</v>
      </c>
      <c r="X73">
        <v>1</v>
      </c>
      <c r="Y73">
        <v>60</v>
      </c>
      <c r="AC73">
        <v>990</v>
      </c>
      <c r="AD73" t="s">
        <v>595</v>
      </c>
      <c r="AE73">
        <v>990</v>
      </c>
      <c r="AF73">
        <v>53</v>
      </c>
      <c r="AG73">
        <v>16</v>
      </c>
      <c r="AH73">
        <v>5</v>
      </c>
      <c r="AI73">
        <v>2</v>
      </c>
      <c r="AJ73">
        <v>1</v>
      </c>
      <c r="AK73" t="s">
        <v>596</v>
      </c>
      <c r="AL73" t="s">
        <v>597</v>
      </c>
      <c r="AM73">
        <v>2</v>
      </c>
      <c r="AN73">
        <v>19</v>
      </c>
      <c r="AP73" t="s">
        <v>599</v>
      </c>
      <c r="AQ73" t="s">
        <v>166</v>
      </c>
      <c r="AR73">
        <v>3</v>
      </c>
      <c r="AS73">
        <v>1</v>
      </c>
      <c r="AT73">
        <v>1</v>
      </c>
      <c r="AU73" t="s">
        <v>600</v>
      </c>
    </row>
    <row r="74" spans="1:47">
      <c r="A74" t="s">
        <v>595</v>
      </c>
      <c r="B74">
        <v>135</v>
      </c>
      <c r="C74">
        <v>33</v>
      </c>
      <c r="D74">
        <v>31</v>
      </c>
      <c r="E74">
        <v>6</v>
      </c>
      <c r="F74">
        <v>120</v>
      </c>
      <c r="I74" t="s">
        <v>209</v>
      </c>
      <c r="U74">
        <v>31</v>
      </c>
      <c r="V74">
        <v>31</v>
      </c>
      <c r="W74">
        <v>31</v>
      </c>
      <c r="X74">
        <v>1</v>
      </c>
      <c r="Y74">
        <v>60</v>
      </c>
      <c r="AC74">
        <v>990</v>
      </c>
      <c r="AD74" t="s">
        <v>595</v>
      </c>
      <c r="AE74">
        <v>990</v>
      </c>
      <c r="AF74">
        <v>53</v>
      </c>
      <c r="AG74">
        <v>16</v>
      </c>
      <c r="AH74">
        <v>5</v>
      </c>
      <c r="AI74">
        <v>2</v>
      </c>
      <c r="AJ74">
        <v>1</v>
      </c>
      <c r="AK74" t="s">
        <v>596</v>
      </c>
      <c r="AL74" t="s">
        <v>597</v>
      </c>
      <c r="AM74">
        <v>2</v>
      </c>
      <c r="AN74">
        <v>19</v>
      </c>
    </row>
    <row r="75" spans="1:47">
      <c r="A75" t="s">
        <v>595</v>
      </c>
      <c r="B75">
        <v>135</v>
      </c>
      <c r="C75">
        <v>33</v>
      </c>
      <c r="D75">
        <v>31</v>
      </c>
      <c r="E75">
        <v>6</v>
      </c>
      <c r="F75">
        <v>120</v>
      </c>
      <c r="I75" t="s">
        <v>24</v>
      </c>
      <c r="U75">
        <v>31</v>
      </c>
      <c r="V75">
        <v>31</v>
      </c>
      <c r="W75">
        <v>31</v>
      </c>
      <c r="X75">
        <v>1</v>
      </c>
      <c r="Y75">
        <v>60</v>
      </c>
      <c r="AC75">
        <v>990</v>
      </c>
      <c r="AD75" t="s">
        <v>595</v>
      </c>
      <c r="AE75">
        <v>990</v>
      </c>
      <c r="AF75">
        <v>53</v>
      </c>
      <c r="AG75">
        <v>16</v>
      </c>
      <c r="AH75">
        <v>5</v>
      </c>
      <c r="AI75">
        <v>2</v>
      </c>
      <c r="AJ75">
        <v>1</v>
      </c>
      <c r="AK75" t="s">
        <v>596</v>
      </c>
      <c r="AL75" t="s">
        <v>597</v>
      </c>
      <c r="AM75">
        <v>2</v>
      </c>
      <c r="AN75">
        <v>19</v>
      </c>
    </row>
    <row r="76" spans="1:47">
      <c r="A76" t="s">
        <v>595</v>
      </c>
      <c r="B76">
        <v>135</v>
      </c>
      <c r="C76">
        <v>33</v>
      </c>
      <c r="D76">
        <v>31</v>
      </c>
      <c r="E76">
        <v>6</v>
      </c>
      <c r="F76">
        <v>120</v>
      </c>
      <c r="I76" t="s">
        <v>18</v>
      </c>
      <c r="U76">
        <v>31</v>
      </c>
      <c r="V76">
        <v>31</v>
      </c>
      <c r="W76">
        <v>31</v>
      </c>
      <c r="X76">
        <v>1</v>
      </c>
      <c r="Y76">
        <v>60</v>
      </c>
      <c r="AC76">
        <v>990</v>
      </c>
      <c r="AD76" t="s">
        <v>595</v>
      </c>
      <c r="AE76">
        <v>990</v>
      </c>
      <c r="AF76">
        <v>53</v>
      </c>
      <c r="AG76">
        <v>16</v>
      </c>
      <c r="AH76">
        <v>5</v>
      </c>
      <c r="AI76">
        <v>2</v>
      </c>
      <c r="AJ76">
        <v>1</v>
      </c>
      <c r="AK76" t="s">
        <v>596</v>
      </c>
      <c r="AL76" t="s">
        <v>597</v>
      </c>
      <c r="AM76">
        <v>2</v>
      </c>
      <c r="AN76">
        <v>19</v>
      </c>
    </row>
    <row r="77" spans="1:47">
      <c r="A77" t="s">
        <v>595</v>
      </c>
      <c r="B77">
        <v>135</v>
      </c>
      <c r="C77">
        <v>33</v>
      </c>
      <c r="D77">
        <v>31</v>
      </c>
      <c r="E77">
        <v>6</v>
      </c>
      <c r="F77">
        <v>120</v>
      </c>
      <c r="U77">
        <v>31</v>
      </c>
      <c r="V77">
        <v>31</v>
      </c>
      <c r="W77">
        <v>31</v>
      </c>
      <c r="X77">
        <v>1</v>
      </c>
      <c r="Y77">
        <v>60</v>
      </c>
      <c r="AC77">
        <v>990</v>
      </c>
      <c r="AD77" t="s">
        <v>595</v>
      </c>
      <c r="AE77">
        <v>990</v>
      </c>
      <c r="AF77">
        <v>53</v>
      </c>
      <c r="AG77">
        <v>16</v>
      </c>
      <c r="AH77">
        <v>5</v>
      </c>
      <c r="AI77">
        <v>2</v>
      </c>
      <c r="AJ77">
        <v>1</v>
      </c>
      <c r="AK77" t="s">
        <v>596</v>
      </c>
      <c r="AL77" t="s">
        <v>597</v>
      </c>
      <c r="AM77">
        <v>2</v>
      </c>
      <c r="AN77">
        <v>19</v>
      </c>
    </row>
    <row r="78" spans="1:47">
      <c r="A78" t="s">
        <v>595</v>
      </c>
      <c r="B78">
        <v>135</v>
      </c>
      <c r="C78">
        <v>33</v>
      </c>
      <c r="D78">
        <v>31</v>
      </c>
      <c r="E78">
        <v>6</v>
      </c>
      <c r="F78">
        <v>120</v>
      </c>
      <c r="N78" t="s">
        <v>182</v>
      </c>
      <c r="O78">
        <v>-1</v>
      </c>
      <c r="P78" t="s">
        <v>182</v>
      </c>
      <c r="U78">
        <v>31</v>
      </c>
      <c r="V78">
        <v>31</v>
      </c>
      <c r="W78">
        <v>31</v>
      </c>
      <c r="X78">
        <v>1</v>
      </c>
      <c r="Y78">
        <v>60</v>
      </c>
      <c r="AC78">
        <v>990</v>
      </c>
      <c r="AD78" t="s">
        <v>595</v>
      </c>
      <c r="AE78">
        <v>990</v>
      </c>
      <c r="AF78">
        <v>53</v>
      </c>
      <c r="AG78">
        <v>16</v>
      </c>
      <c r="AH78">
        <v>5</v>
      </c>
      <c r="AI78">
        <v>2</v>
      </c>
      <c r="AJ78">
        <v>1</v>
      </c>
      <c r="AK78" t="s">
        <v>596</v>
      </c>
      <c r="AL78" t="s">
        <v>597</v>
      </c>
      <c r="AM78">
        <v>2</v>
      </c>
      <c r="AN78">
        <v>19</v>
      </c>
    </row>
    <row r="79" spans="1:47">
      <c r="A79" t="s">
        <v>595</v>
      </c>
      <c r="B79">
        <v>135</v>
      </c>
      <c r="C79">
        <v>33</v>
      </c>
      <c r="D79">
        <v>31</v>
      </c>
      <c r="E79">
        <v>6</v>
      </c>
      <c r="F79">
        <v>120</v>
      </c>
      <c r="N79" t="s">
        <v>328</v>
      </c>
      <c r="O79">
        <v>-1</v>
      </c>
      <c r="P79" t="s">
        <v>328</v>
      </c>
      <c r="U79">
        <v>31</v>
      </c>
      <c r="V79">
        <v>31</v>
      </c>
      <c r="W79">
        <v>31</v>
      </c>
      <c r="X79">
        <v>1</v>
      </c>
      <c r="Y79">
        <v>60</v>
      </c>
      <c r="AC79">
        <v>990</v>
      </c>
      <c r="AD79" t="s">
        <v>595</v>
      </c>
      <c r="AE79">
        <v>990</v>
      </c>
      <c r="AF79">
        <v>53</v>
      </c>
      <c r="AG79">
        <v>16</v>
      </c>
      <c r="AH79">
        <v>5</v>
      </c>
      <c r="AI79">
        <v>2</v>
      </c>
      <c r="AJ79">
        <v>1</v>
      </c>
      <c r="AK79" t="s">
        <v>596</v>
      </c>
      <c r="AL79" t="s">
        <v>597</v>
      </c>
      <c r="AM79">
        <v>2</v>
      </c>
      <c r="AN79">
        <v>19</v>
      </c>
    </row>
    <row r="80" spans="1:47">
      <c r="A80" t="s">
        <v>595</v>
      </c>
      <c r="B80">
        <v>135</v>
      </c>
      <c r="C80">
        <v>33</v>
      </c>
      <c r="D80">
        <v>31</v>
      </c>
      <c r="E80">
        <v>6</v>
      </c>
      <c r="F80">
        <v>120</v>
      </c>
      <c r="N80" t="s">
        <v>214</v>
      </c>
      <c r="O80">
        <v>-1</v>
      </c>
      <c r="P80" t="s">
        <v>214</v>
      </c>
      <c r="U80">
        <v>31</v>
      </c>
      <c r="V80">
        <v>31</v>
      </c>
      <c r="W80">
        <v>31</v>
      </c>
      <c r="X80">
        <v>1</v>
      </c>
      <c r="Y80">
        <v>60</v>
      </c>
      <c r="AC80">
        <v>990</v>
      </c>
      <c r="AD80" t="s">
        <v>595</v>
      </c>
      <c r="AE80">
        <v>990</v>
      </c>
      <c r="AF80">
        <v>53</v>
      </c>
      <c r="AG80">
        <v>16</v>
      </c>
      <c r="AH80">
        <v>5</v>
      </c>
      <c r="AI80">
        <v>2</v>
      </c>
      <c r="AJ80">
        <v>1</v>
      </c>
      <c r="AK80" t="s">
        <v>596</v>
      </c>
      <c r="AL80" t="s">
        <v>597</v>
      </c>
      <c r="AM80">
        <v>2</v>
      </c>
      <c r="AN80">
        <v>19</v>
      </c>
    </row>
    <row r="81" spans="1:47">
      <c r="A81" t="s">
        <v>595</v>
      </c>
      <c r="B81">
        <v>135</v>
      </c>
      <c r="C81">
        <v>33</v>
      </c>
      <c r="D81">
        <v>31</v>
      </c>
      <c r="E81">
        <v>6</v>
      </c>
      <c r="F81">
        <v>120</v>
      </c>
      <c r="N81" t="s">
        <v>329</v>
      </c>
      <c r="O81">
        <v>-1</v>
      </c>
      <c r="P81" t="s">
        <v>329</v>
      </c>
      <c r="U81">
        <v>31</v>
      </c>
      <c r="V81">
        <v>31</v>
      </c>
      <c r="W81">
        <v>31</v>
      </c>
      <c r="X81">
        <v>1</v>
      </c>
      <c r="Y81">
        <v>60</v>
      </c>
      <c r="AC81">
        <v>990</v>
      </c>
      <c r="AD81" t="s">
        <v>595</v>
      </c>
      <c r="AE81">
        <v>990</v>
      </c>
      <c r="AF81">
        <v>53</v>
      </c>
      <c r="AG81">
        <v>16</v>
      </c>
      <c r="AH81">
        <v>5</v>
      </c>
      <c r="AI81">
        <v>2</v>
      </c>
      <c r="AJ81">
        <v>1</v>
      </c>
      <c r="AK81" t="s">
        <v>596</v>
      </c>
      <c r="AL81" t="s">
        <v>597</v>
      </c>
      <c r="AM81">
        <v>2</v>
      </c>
      <c r="AN81">
        <v>19</v>
      </c>
    </row>
    <row r="82" spans="1:47">
      <c r="A82" t="s">
        <v>595</v>
      </c>
      <c r="B82">
        <v>135</v>
      </c>
      <c r="C82">
        <v>33</v>
      </c>
      <c r="D82">
        <v>31</v>
      </c>
      <c r="E82">
        <v>6</v>
      </c>
      <c r="F82">
        <v>120</v>
      </c>
      <c r="N82" t="s">
        <v>601</v>
      </c>
      <c r="O82">
        <v>-1</v>
      </c>
      <c r="P82" t="s">
        <v>602</v>
      </c>
      <c r="U82">
        <v>31</v>
      </c>
      <c r="V82">
        <v>31</v>
      </c>
      <c r="W82">
        <v>31</v>
      </c>
      <c r="X82">
        <v>1</v>
      </c>
      <c r="Y82">
        <v>60</v>
      </c>
      <c r="AC82">
        <v>990</v>
      </c>
      <c r="AD82" t="s">
        <v>595</v>
      </c>
      <c r="AE82">
        <v>990</v>
      </c>
      <c r="AF82">
        <v>53</v>
      </c>
      <c r="AG82">
        <v>16</v>
      </c>
      <c r="AH82">
        <v>5</v>
      </c>
      <c r="AI82">
        <v>2</v>
      </c>
      <c r="AJ82">
        <v>1</v>
      </c>
      <c r="AK82" t="s">
        <v>596</v>
      </c>
      <c r="AL82" t="s">
        <v>597</v>
      </c>
      <c r="AM82">
        <v>2</v>
      </c>
      <c r="AN82">
        <v>19</v>
      </c>
    </row>
    <row r="83" spans="1:47">
      <c r="A83" t="s">
        <v>595</v>
      </c>
      <c r="B83">
        <v>135</v>
      </c>
      <c r="C83">
        <v>33</v>
      </c>
      <c r="D83">
        <v>31</v>
      </c>
      <c r="E83">
        <v>6</v>
      </c>
      <c r="F83">
        <v>120</v>
      </c>
      <c r="N83" t="s">
        <v>603</v>
      </c>
      <c r="O83">
        <v>-1</v>
      </c>
      <c r="P83" t="s">
        <v>604</v>
      </c>
      <c r="U83">
        <v>31</v>
      </c>
      <c r="V83">
        <v>31</v>
      </c>
      <c r="W83">
        <v>31</v>
      </c>
      <c r="X83">
        <v>1</v>
      </c>
      <c r="Y83">
        <v>60</v>
      </c>
      <c r="AC83">
        <v>990</v>
      </c>
      <c r="AD83" t="s">
        <v>595</v>
      </c>
      <c r="AE83">
        <v>990</v>
      </c>
      <c r="AF83">
        <v>53</v>
      </c>
      <c r="AG83">
        <v>16</v>
      </c>
      <c r="AH83">
        <v>5</v>
      </c>
      <c r="AI83">
        <v>2</v>
      </c>
      <c r="AJ83">
        <v>1</v>
      </c>
      <c r="AK83" t="s">
        <v>596</v>
      </c>
      <c r="AL83" t="s">
        <v>597</v>
      </c>
      <c r="AM83">
        <v>2</v>
      </c>
      <c r="AN83">
        <v>19</v>
      </c>
    </row>
    <row r="84" spans="1:47">
      <c r="A84" t="s">
        <v>595</v>
      </c>
      <c r="B84">
        <v>135</v>
      </c>
      <c r="C84">
        <v>33</v>
      </c>
      <c r="D84">
        <v>31</v>
      </c>
      <c r="E84">
        <v>6</v>
      </c>
      <c r="F84">
        <v>120</v>
      </c>
      <c r="N84" t="s">
        <v>605</v>
      </c>
      <c r="O84">
        <v>1</v>
      </c>
      <c r="P84" t="s">
        <v>606</v>
      </c>
      <c r="U84">
        <v>31</v>
      </c>
      <c r="V84">
        <v>31</v>
      </c>
      <c r="W84">
        <v>31</v>
      </c>
      <c r="X84">
        <v>1</v>
      </c>
      <c r="Y84">
        <v>60</v>
      </c>
      <c r="AC84">
        <v>990</v>
      </c>
      <c r="AD84" t="s">
        <v>595</v>
      </c>
      <c r="AE84">
        <v>990</v>
      </c>
      <c r="AF84">
        <v>53</v>
      </c>
      <c r="AG84">
        <v>16</v>
      </c>
      <c r="AH84">
        <v>5</v>
      </c>
      <c r="AI84">
        <v>2</v>
      </c>
      <c r="AJ84">
        <v>1</v>
      </c>
      <c r="AK84" t="s">
        <v>596</v>
      </c>
      <c r="AL84" t="s">
        <v>597</v>
      </c>
      <c r="AM84">
        <v>2</v>
      </c>
      <c r="AN84">
        <v>19</v>
      </c>
    </row>
    <row r="85" spans="1:47">
      <c r="A85" t="s">
        <v>392</v>
      </c>
      <c r="B85">
        <v>145</v>
      </c>
      <c r="C85">
        <v>31</v>
      </c>
      <c r="D85">
        <v>29</v>
      </c>
      <c r="E85">
        <v>6</v>
      </c>
      <c r="F85">
        <v>135</v>
      </c>
      <c r="U85">
        <v>29</v>
      </c>
      <c r="V85">
        <v>29</v>
      </c>
      <c r="W85">
        <v>33</v>
      </c>
      <c r="X85">
        <v>1</v>
      </c>
      <c r="Y85">
        <v>65</v>
      </c>
      <c r="AC85">
        <v>598</v>
      </c>
      <c r="AD85" t="s">
        <v>392</v>
      </c>
      <c r="AE85">
        <v>598</v>
      </c>
      <c r="AF85">
        <v>26</v>
      </c>
      <c r="AG85">
        <v>10</v>
      </c>
      <c r="AH85">
        <v>5</v>
      </c>
      <c r="AI85">
        <v>2</v>
      </c>
      <c r="AJ85">
        <v>1</v>
      </c>
      <c r="AK85" t="s">
        <v>393</v>
      </c>
      <c r="AL85" t="s">
        <v>394</v>
      </c>
      <c r="AM85">
        <v>2</v>
      </c>
      <c r="AN85">
        <v>19</v>
      </c>
      <c r="AO85">
        <v>1</v>
      </c>
    </row>
    <row r="86" spans="1:47">
      <c r="A86" t="s">
        <v>392</v>
      </c>
      <c r="B86">
        <v>145</v>
      </c>
      <c r="C86">
        <v>31</v>
      </c>
      <c r="D86">
        <v>29</v>
      </c>
      <c r="E86">
        <v>6</v>
      </c>
      <c r="F86">
        <v>135</v>
      </c>
      <c r="G86">
        <v>22</v>
      </c>
      <c r="H86">
        <v>40</v>
      </c>
      <c r="U86">
        <v>29</v>
      </c>
      <c r="V86">
        <v>29</v>
      </c>
      <c r="W86">
        <v>33</v>
      </c>
      <c r="X86">
        <v>1</v>
      </c>
      <c r="Y86">
        <v>65</v>
      </c>
      <c r="AC86">
        <v>598</v>
      </c>
      <c r="AD86" t="s">
        <v>392</v>
      </c>
      <c r="AE86">
        <v>598</v>
      </c>
      <c r="AF86">
        <v>26</v>
      </c>
      <c r="AG86">
        <v>10</v>
      </c>
      <c r="AH86">
        <v>5</v>
      </c>
      <c r="AI86">
        <v>2</v>
      </c>
      <c r="AJ86">
        <v>1</v>
      </c>
      <c r="AK86" t="s">
        <v>393</v>
      </c>
      <c r="AL86" t="s">
        <v>394</v>
      </c>
      <c r="AM86">
        <v>2</v>
      </c>
      <c r="AN86">
        <v>19</v>
      </c>
      <c r="AP86" t="s">
        <v>192</v>
      </c>
      <c r="AQ86" t="s">
        <v>163</v>
      </c>
      <c r="AR86">
        <v>1</v>
      </c>
      <c r="AS86">
        <v>1</v>
      </c>
      <c r="AT86">
        <v>-1</v>
      </c>
      <c r="AU86" t="s">
        <v>395</v>
      </c>
    </row>
    <row r="87" spans="1:47">
      <c r="A87" t="s">
        <v>392</v>
      </c>
      <c r="B87">
        <v>145</v>
      </c>
      <c r="C87">
        <v>31</v>
      </c>
      <c r="D87">
        <v>29</v>
      </c>
      <c r="E87">
        <v>6</v>
      </c>
      <c r="F87">
        <v>135</v>
      </c>
      <c r="G87">
        <v>20</v>
      </c>
      <c r="H87">
        <v>20</v>
      </c>
      <c r="U87">
        <v>29</v>
      </c>
      <c r="V87">
        <v>29</v>
      </c>
      <c r="W87">
        <v>33</v>
      </c>
      <c r="X87">
        <v>1</v>
      </c>
      <c r="Y87">
        <v>65</v>
      </c>
      <c r="AC87">
        <v>598</v>
      </c>
      <c r="AD87" t="s">
        <v>392</v>
      </c>
      <c r="AE87">
        <v>598</v>
      </c>
      <c r="AF87">
        <v>26</v>
      </c>
      <c r="AG87">
        <v>10</v>
      </c>
      <c r="AH87">
        <v>5</v>
      </c>
      <c r="AI87">
        <v>2</v>
      </c>
      <c r="AJ87">
        <v>1</v>
      </c>
      <c r="AK87" t="s">
        <v>393</v>
      </c>
      <c r="AL87" t="s">
        <v>394</v>
      </c>
      <c r="AM87">
        <v>2</v>
      </c>
      <c r="AN87">
        <v>19</v>
      </c>
      <c r="AP87" t="s">
        <v>396</v>
      </c>
      <c r="AQ87" t="s">
        <v>166</v>
      </c>
      <c r="AR87">
        <v>1</v>
      </c>
      <c r="AS87">
        <v>1</v>
      </c>
      <c r="AT87">
        <v>-1</v>
      </c>
      <c r="AU87" t="s">
        <v>397</v>
      </c>
    </row>
    <row r="88" spans="1:47">
      <c r="A88" t="s">
        <v>392</v>
      </c>
      <c r="B88">
        <v>145</v>
      </c>
      <c r="C88">
        <v>31</v>
      </c>
      <c r="D88">
        <v>29</v>
      </c>
      <c r="E88">
        <v>6</v>
      </c>
      <c r="F88">
        <v>135</v>
      </c>
      <c r="G88">
        <v>22</v>
      </c>
      <c r="H88">
        <v>40</v>
      </c>
      <c r="U88">
        <v>29</v>
      </c>
      <c r="V88">
        <v>29</v>
      </c>
      <c r="W88">
        <v>33</v>
      </c>
      <c r="X88">
        <v>1</v>
      </c>
      <c r="Y88">
        <v>65</v>
      </c>
      <c r="AC88">
        <v>598</v>
      </c>
      <c r="AD88" t="s">
        <v>392</v>
      </c>
      <c r="AE88">
        <v>598</v>
      </c>
      <c r="AF88">
        <v>26</v>
      </c>
      <c r="AG88">
        <v>10</v>
      </c>
      <c r="AH88">
        <v>5</v>
      </c>
      <c r="AI88">
        <v>2</v>
      </c>
      <c r="AJ88">
        <v>1</v>
      </c>
      <c r="AK88" t="s">
        <v>393</v>
      </c>
      <c r="AL88" t="s">
        <v>394</v>
      </c>
      <c r="AM88">
        <v>2</v>
      </c>
      <c r="AN88">
        <v>19</v>
      </c>
      <c r="AP88" t="s">
        <v>398</v>
      </c>
      <c r="AQ88" t="s">
        <v>166</v>
      </c>
      <c r="AR88">
        <v>1</v>
      </c>
      <c r="AS88">
        <v>1</v>
      </c>
      <c r="AT88">
        <v>1</v>
      </c>
      <c r="AU88" t="s">
        <v>399</v>
      </c>
    </row>
    <row r="89" spans="1:47">
      <c r="A89" t="s">
        <v>392</v>
      </c>
      <c r="B89">
        <v>145</v>
      </c>
      <c r="C89">
        <v>31</v>
      </c>
      <c r="D89">
        <v>29</v>
      </c>
      <c r="E89">
        <v>6</v>
      </c>
      <c r="F89">
        <v>135</v>
      </c>
      <c r="I89" t="s">
        <v>20</v>
      </c>
      <c r="U89">
        <v>29</v>
      </c>
      <c r="V89">
        <v>29</v>
      </c>
      <c r="W89">
        <v>33</v>
      </c>
      <c r="X89">
        <v>1</v>
      </c>
      <c r="Y89">
        <v>65</v>
      </c>
      <c r="AC89">
        <v>598</v>
      </c>
      <c r="AD89" t="s">
        <v>392</v>
      </c>
      <c r="AE89">
        <v>598</v>
      </c>
      <c r="AF89">
        <v>26</v>
      </c>
      <c r="AG89">
        <v>10</v>
      </c>
      <c r="AH89">
        <v>5</v>
      </c>
      <c r="AI89">
        <v>2</v>
      </c>
      <c r="AJ89">
        <v>1</v>
      </c>
      <c r="AK89" t="s">
        <v>393</v>
      </c>
      <c r="AL89" t="s">
        <v>394</v>
      </c>
      <c r="AM89">
        <v>2</v>
      </c>
      <c r="AN89">
        <v>19</v>
      </c>
    </row>
    <row r="90" spans="1:47">
      <c r="A90" t="s">
        <v>392</v>
      </c>
      <c r="B90">
        <v>145</v>
      </c>
      <c r="C90">
        <v>31</v>
      </c>
      <c r="D90">
        <v>29</v>
      </c>
      <c r="E90">
        <v>6</v>
      </c>
      <c r="F90">
        <v>135</v>
      </c>
      <c r="I90" t="s">
        <v>400</v>
      </c>
      <c r="U90">
        <v>29</v>
      </c>
      <c r="V90">
        <v>29</v>
      </c>
      <c r="W90">
        <v>33</v>
      </c>
      <c r="X90">
        <v>1</v>
      </c>
      <c r="Y90">
        <v>65</v>
      </c>
      <c r="AC90">
        <v>598</v>
      </c>
      <c r="AD90" t="s">
        <v>392</v>
      </c>
      <c r="AE90">
        <v>598</v>
      </c>
      <c r="AF90">
        <v>26</v>
      </c>
      <c r="AG90">
        <v>10</v>
      </c>
      <c r="AH90">
        <v>5</v>
      </c>
      <c r="AI90">
        <v>2</v>
      </c>
      <c r="AJ90">
        <v>1</v>
      </c>
      <c r="AK90" t="s">
        <v>393</v>
      </c>
      <c r="AL90" t="s">
        <v>394</v>
      </c>
      <c r="AM90">
        <v>2</v>
      </c>
      <c r="AN90">
        <v>19</v>
      </c>
    </row>
    <row r="91" spans="1:47">
      <c r="A91" t="s">
        <v>392</v>
      </c>
      <c r="B91">
        <v>145</v>
      </c>
      <c r="C91">
        <v>31</v>
      </c>
      <c r="D91">
        <v>29</v>
      </c>
      <c r="E91">
        <v>6</v>
      </c>
      <c r="F91">
        <v>135</v>
      </c>
      <c r="I91" t="s">
        <v>401</v>
      </c>
      <c r="U91">
        <v>29</v>
      </c>
      <c r="V91">
        <v>29</v>
      </c>
      <c r="W91">
        <v>33</v>
      </c>
      <c r="X91">
        <v>1</v>
      </c>
      <c r="Y91">
        <v>65</v>
      </c>
      <c r="AC91">
        <v>598</v>
      </c>
      <c r="AD91" t="s">
        <v>392</v>
      </c>
      <c r="AE91">
        <v>598</v>
      </c>
      <c r="AF91">
        <v>26</v>
      </c>
      <c r="AG91">
        <v>10</v>
      </c>
      <c r="AH91">
        <v>5</v>
      </c>
      <c r="AI91">
        <v>2</v>
      </c>
      <c r="AJ91">
        <v>1</v>
      </c>
      <c r="AK91" t="s">
        <v>393</v>
      </c>
      <c r="AL91" t="s">
        <v>394</v>
      </c>
      <c r="AM91">
        <v>2</v>
      </c>
      <c r="AN91">
        <v>19</v>
      </c>
    </row>
    <row r="92" spans="1:47">
      <c r="A92" t="s">
        <v>392</v>
      </c>
      <c r="B92">
        <v>145</v>
      </c>
      <c r="C92">
        <v>31</v>
      </c>
      <c r="D92">
        <v>29</v>
      </c>
      <c r="E92">
        <v>6</v>
      </c>
      <c r="F92">
        <v>135</v>
      </c>
      <c r="U92">
        <v>29</v>
      </c>
      <c r="V92">
        <v>29</v>
      </c>
      <c r="W92">
        <v>33</v>
      </c>
      <c r="X92">
        <v>1</v>
      </c>
      <c r="Y92">
        <v>65</v>
      </c>
      <c r="AC92">
        <v>598</v>
      </c>
      <c r="AD92" t="s">
        <v>392</v>
      </c>
      <c r="AE92">
        <v>598</v>
      </c>
      <c r="AF92">
        <v>26</v>
      </c>
      <c r="AG92">
        <v>10</v>
      </c>
      <c r="AH92">
        <v>5</v>
      </c>
      <c r="AI92">
        <v>2</v>
      </c>
      <c r="AJ92">
        <v>1</v>
      </c>
      <c r="AK92" t="s">
        <v>393</v>
      </c>
      <c r="AL92" t="s">
        <v>394</v>
      </c>
      <c r="AM92">
        <v>2</v>
      </c>
      <c r="AN92">
        <v>19</v>
      </c>
    </row>
    <row r="93" spans="1:47">
      <c r="A93" t="s">
        <v>392</v>
      </c>
      <c r="B93">
        <v>145</v>
      </c>
      <c r="C93">
        <v>31</v>
      </c>
      <c r="D93">
        <v>29</v>
      </c>
      <c r="E93">
        <v>6</v>
      </c>
      <c r="F93">
        <v>135</v>
      </c>
      <c r="N93" t="s">
        <v>198</v>
      </c>
      <c r="O93">
        <v>-1</v>
      </c>
      <c r="P93" t="s">
        <v>198</v>
      </c>
      <c r="U93">
        <v>29</v>
      </c>
      <c r="V93">
        <v>29</v>
      </c>
      <c r="W93">
        <v>33</v>
      </c>
      <c r="X93">
        <v>1</v>
      </c>
      <c r="Y93">
        <v>65</v>
      </c>
      <c r="AC93">
        <v>598</v>
      </c>
      <c r="AD93" t="s">
        <v>392</v>
      </c>
      <c r="AE93">
        <v>598</v>
      </c>
      <c r="AF93">
        <v>26</v>
      </c>
      <c r="AG93">
        <v>10</v>
      </c>
      <c r="AH93">
        <v>5</v>
      </c>
      <c r="AI93">
        <v>2</v>
      </c>
      <c r="AJ93">
        <v>1</v>
      </c>
      <c r="AK93" t="s">
        <v>393</v>
      </c>
      <c r="AL93" t="s">
        <v>394</v>
      </c>
      <c r="AM93">
        <v>2</v>
      </c>
      <c r="AN93">
        <v>19</v>
      </c>
    </row>
    <row r="94" spans="1:47">
      <c r="A94" t="s">
        <v>392</v>
      </c>
      <c r="B94">
        <v>145</v>
      </c>
      <c r="C94">
        <v>31</v>
      </c>
      <c r="D94">
        <v>29</v>
      </c>
      <c r="E94">
        <v>6</v>
      </c>
      <c r="F94">
        <v>135</v>
      </c>
      <c r="N94" t="s">
        <v>402</v>
      </c>
      <c r="O94">
        <v>-1</v>
      </c>
      <c r="P94" t="s">
        <v>403</v>
      </c>
      <c r="U94">
        <v>29</v>
      </c>
      <c r="V94">
        <v>29</v>
      </c>
      <c r="W94">
        <v>33</v>
      </c>
      <c r="X94">
        <v>1</v>
      </c>
      <c r="Y94">
        <v>65</v>
      </c>
      <c r="AC94">
        <v>598</v>
      </c>
      <c r="AD94" t="s">
        <v>392</v>
      </c>
      <c r="AE94">
        <v>598</v>
      </c>
      <c r="AF94">
        <v>26</v>
      </c>
      <c r="AG94">
        <v>10</v>
      </c>
      <c r="AH94">
        <v>5</v>
      </c>
      <c r="AI94">
        <v>2</v>
      </c>
      <c r="AJ94">
        <v>1</v>
      </c>
      <c r="AK94" t="s">
        <v>393</v>
      </c>
      <c r="AL94" t="s">
        <v>394</v>
      </c>
      <c r="AM94">
        <v>2</v>
      </c>
      <c r="AN94">
        <v>19</v>
      </c>
    </row>
    <row r="95" spans="1:47">
      <c r="A95" t="s">
        <v>392</v>
      </c>
      <c r="B95">
        <v>145</v>
      </c>
      <c r="C95">
        <v>31</v>
      </c>
      <c r="D95">
        <v>29</v>
      </c>
      <c r="E95">
        <v>6</v>
      </c>
      <c r="F95">
        <v>135</v>
      </c>
      <c r="N95" t="s">
        <v>404</v>
      </c>
      <c r="O95">
        <v>-1</v>
      </c>
      <c r="P95" t="s">
        <v>405</v>
      </c>
      <c r="U95">
        <v>29</v>
      </c>
      <c r="V95">
        <v>29</v>
      </c>
      <c r="W95">
        <v>33</v>
      </c>
      <c r="X95">
        <v>1</v>
      </c>
      <c r="Y95">
        <v>65</v>
      </c>
      <c r="AC95">
        <v>598</v>
      </c>
      <c r="AD95" t="s">
        <v>392</v>
      </c>
      <c r="AE95">
        <v>598</v>
      </c>
      <c r="AF95">
        <v>26</v>
      </c>
      <c r="AG95">
        <v>10</v>
      </c>
      <c r="AH95">
        <v>5</v>
      </c>
      <c r="AI95">
        <v>2</v>
      </c>
      <c r="AJ95">
        <v>1</v>
      </c>
      <c r="AK95" t="s">
        <v>393</v>
      </c>
      <c r="AL95" t="s">
        <v>394</v>
      </c>
      <c r="AM95">
        <v>2</v>
      </c>
      <c r="AN95">
        <v>19</v>
      </c>
    </row>
    <row r="96" spans="1:47">
      <c r="A96" t="s">
        <v>246</v>
      </c>
      <c r="B96">
        <v>59</v>
      </c>
      <c r="C96">
        <v>27</v>
      </c>
      <c r="D96">
        <v>22</v>
      </c>
      <c r="E96">
        <v>6</v>
      </c>
      <c r="F96">
        <v>90</v>
      </c>
      <c r="AC96">
        <v>267</v>
      </c>
      <c r="AD96" t="s">
        <v>246</v>
      </c>
      <c r="AE96">
        <v>267</v>
      </c>
      <c r="AF96">
        <v>67</v>
      </c>
      <c r="AG96">
        <v>4</v>
      </c>
      <c r="AH96">
        <v>5</v>
      </c>
      <c r="AI96">
        <v>1</v>
      </c>
      <c r="AJ96">
        <v>1</v>
      </c>
      <c r="AK96" t="s">
        <v>247</v>
      </c>
      <c r="AL96" t="s">
        <v>248</v>
      </c>
      <c r="AM96">
        <v>2</v>
      </c>
      <c r="AN96">
        <v>9</v>
      </c>
      <c r="AO96">
        <v>3</v>
      </c>
    </row>
    <row r="97" spans="1:47">
      <c r="A97" t="s">
        <v>246</v>
      </c>
      <c r="B97">
        <v>59</v>
      </c>
      <c r="C97">
        <v>27</v>
      </c>
      <c r="D97">
        <v>22</v>
      </c>
      <c r="E97">
        <v>6</v>
      </c>
      <c r="F97">
        <v>90</v>
      </c>
      <c r="AC97">
        <v>267</v>
      </c>
      <c r="AD97" t="s">
        <v>246</v>
      </c>
      <c r="AE97">
        <v>267</v>
      </c>
      <c r="AF97">
        <v>67</v>
      </c>
      <c r="AG97">
        <v>4</v>
      </c>
      <c r="AH97">
        <v>5</v>
      </c>
      <c r="AI97">
        <v>1</v>
      </c>
      <c r="AJ97">
        <v>1</v>
      </c>
      <c r="AK97" t="s">
        <v>247</v>
      </c>
      <c r="AL97" t="s">
        <v>248</v>
      </c>
      <c r="AM97">
        <v>2</v>
      </c>
      <c r="AN97">
        <v>9</v>
      </c>
      <c r="AO97">
        <v>4</v>
      </c>
    </row>
    <row r="98" spans="1:47">
      <c r="A98" t="s">
        <v>246</v>
      </c>
      <c r="B98">
        <v>59</v>
      </c>
      <c r="C98">
        <v>27</v>
      </c>
      <c r="D98">
        <v>22</v>
      </c>
      <c r="E98">
        <v>6</v>
      </c>
      <c r="F98">
        <v>90</v>
      </c>
      <c r="G98">
        <v>14</v>
      </c>
      <c r="H98">
        <v>20</v>
      </c>
      <c r="AC98">
        <v>267</v>
      </c>
      <c r="AD98" t="s">
        <v>246</v>
      </c>
      <c r="AE98">
        <v>267</v>
      </c>
      <c r="AF98">
        <v>67</v>
      </c>
      <c r="AG98">
        <v>4</v>
      </c>
      <c r="AH98">
        <v>5</v>
      </c>
      <c r="AI98">
        <v>1</v>
      </c>
      <c r="AJ98">
        <v>1</v>
      </c>
      <c r="AK98" t="s">
        <v>247</v>
      </c>
      <c r="AL98" t="s">
        <v>248</v>
      </c>
      <c r="AM98">
        <v>2</v>
      </c>
      <c r="AN98">
        <v>9</v>
      </c>
      <c r="AP98" t="s">
        <v>238</v>
      </c>
      <c r="AQ98" t="s">
        <v>163</v>
      </c>
      <c r="AR98">
        <v>1</v>
      </c>
      <c r="AS98">
        <v>1</v>
      </c>
      <c r="AT98">
        <v>-1</v>
      </c>
      <c r="AU98" t="s">
        <v>249</v>
      </c>
    </row>
    <row r="99" spans="1:47">
      <c r="A99" t="s">
        <v>246</v>
      </c>
      <c r="B99">
        <v>59</v>
      </c>
      <c r="C99">
        <v>27</v>
      </c>
      <c r="D99">
        <v>22</v>
      </c>
      <c r="E99">
        <v>6</v>
      </c>
      <c r="F99">
        <v>90</v>
      </c>
      <c r="G99">
        <v>15</v>
      </c>
      <c r="H99">
        <v>20</v>
      </c>
      <c r="AC99">
        <v>267</v>
      </c>
      <c r="AD99" t="s">
        <v>246</v>
      </c>
      <c r="AE99">
        <v>267</v>
      </c>
      <c r="AF99">
        <v>67</v>
      </c>
      <c r="AG99">
        <v>4</v>
      </c>
      <c r="AH99">
        <v>5</v>
      </c>
      <c r="AI99">
        <v>1</v>
      </c>
      <c r="AJ99">
        <v>1</v>
      </c>
      <c r="AK99" t="s">
        <v>247</v>
      </c>
      <c r="AL99" t="s">
        <v>248</v>
      </c>
      <c r="AM99">
        <v>2</v>
      </c>
      <c r="AN99">
        <v>9</v>
      </c>
      <c r="AP99" t="s">
        <v>250</v>
      </c>
      <c r="AQ99" t="s">
        <v>166</v>
      </c>
      <c r="AR99">
        <v>3</v>
      </c>
      <c r="AS99">
        <v>1</v>
      </c>
      <c r="AT99">
        <v>-1</v>
      </c>
      <c r="AU99" t="s">
        <v>251</v>
      </c>
    </row>
    <row r="100" spans="1:47">
      <c r="A100" t="s">
        <v>246</v>
      </c>
      <c r="B100">
        <v>59</v>
      </c>
      <c r="C100">
        <v>27</v>
      </c>
      <c r="D100">
        <v>22</v>
      </c>
      <c r="E100">
        <v>6</v>
      </c>
      <c r="F100">
        <v>90</v>
      </c>
      <c r="I100" t="s">
        <v>23</v>
      </c>
      <c r="AC100">
        <v>267</v>
      </c>
      <c r="AD100" t="s">
        <v>246</v>
      </c>
      <c r="AE100">
        <v>267</v>
      </c>
      <c r="AF100">
        <v>67</v>
      </c>
      <c r="AG100">
        <v>4</v>
      </c>
      <c r="AH100">
        <v>5</v>
      </c>
      <c r="AI100">
        <v>1</v>
      </c>
      <c r="AJ100">
        <v>1</v>
      </c>
      <c r="AK100" t="s">
        <v>247</v>
      </c>
      <c r="AL100" t="s">
        <v>248</v>
      </c>
      <c r="AM100">
        <v>2</v>
      </c>
      <c r="AN100">
        <v>9</v>
      </c>
    </row>
    <row r="101" spans="1:47">
      <c r="A101" t="s">
        <v>246</v>
      </c>
      <c r="B101">
        <v>59</v>
      </c>
      <c r="C101">
        <v>27</v>
      </c>
      <c r="D101">
        <v>22</v>
      </c>
      <c r="E101">
        <v>6</v>
      </c>
      <c r="F101">
        <v>90</v>
      </c>
      <c r="J101" t="s">
        <v>12</v>
      </c>
      <c r="AC101">
        <v>267</v>
      </c>
      <c r="AD101" t="s">
        <v>246</v>
      </c>
      <c r="AE101">
        <v>267</v>
      </c>
      <c r="AF101">
        <v>67</v>
      </c>
      <c r="AG101">
        <v>4</v>
      </c>
      <c r="AH101">
        <v>5</v>
      </c>
      <c r="AI101">
        <v>1</v>
      </c>
      <c r="AJ101">
        <v>1</v>
      </c>
      <c r="AK101" t="s">
        <v>247</v>
      </c>
      <c r="AL101" t="s">
        <v>248</v>
      </c>
      <c r="AM101">
        <v>2</v>
      </c>
      <c r="AN101">
        <v>9</v>
      </c>
    </row>
    <row r="102" spans="1:47">
      <c r="A102" t="s">
        <v>246</v>
      </c>
      <c r="B102">
        <v>59</v>
      </c>
      <c r="C102">
        <v>27</v>
      </c>
      <c r="D102">
        <v>22</v>
      </c>
      <c r="E102">
        <v>6</v>
      </c>
      <c r="F102">
        <v>90</v>
      </c>
      <c r="J102" t="s">
        <v>252</v>
      </c>
      <c r="AC102">
        <v>267</v>
      </c>
      <c r="AD102" t="s">
        <v>246</v>
      </c>
      <c r="AE102">
        <v>267</v>
      </c>
      <c r="AF102">
        <v>67</v>
      </c>
      <c r="AG102">
        <v>4</v>
      </c>
      <c r="AH102">
        <v>5</v>
      </c>
      <c r="AI102">
        <v>1</v>
      </c>
      <c r="AJ102">
        <v>1</v>
      </c>
      <c r="AK102" t="s">
        <v>247</v>
      </c>
      <c r="AL102" t="s">
        <v>248</v>
      </c>
      <c r="AM102">
        <v>2</v>
      </c>
      <c r="AN102">
        <v>9</v>
      </c>
    </row>
    <row r="103" spans="1:47">
      <c r="A103" t="s">
        <v>246</v>
      </c>
      <c r="B103">
        <v>59</v>
      </c>
      <c r="C103">
        <v>27</v>
      </c>
      <c r="D103">
        <v>22</v>
      </c>
      <c r="E103">
        <v>6</v>
      </c>
      <c r="F103">
        <v>90</v>
      </c>
      <c r="N103" t="s">
        <v>253</v>
      </c>
      <c r="O103">
        <v>-1</v>
      </c>
      <c r="P103" t="s">
        <v>254</v>
      </c>
      <c r="AC103">
        <v>267</v>
      </c>
      <c r="AD103" t="s">
        <v>246</v>
      </c>
      <c r="AE103">
        <v>267</v>
      </c>
      <c r="AF103">
        <v>67</v>
      </c>
      <c r="AG103">
        <v>4</v>
      </c>
      <c r="AH103">
        <v>5</v>
      </c>
      <c r="AI103">
        <v>1</v>
      </c>
      <c r="AJ103">
        <v>1</v>
      </c>
      <c r="AK103" t="s">
        <v>247</v>
      </c>
      <c r="AL103" t="s">
        <v>248</v>
      </c>
      <c r="AM103">
        <v>2</v>
      </c>
      <c r="AN103">
        <v>9</v>
      </c>
    </row>
    <row r="104" spans="1:47">
      <c r="A104" t="s">
        <v>574</v>
      </c>
      <c r="B104">
        <v>232</v>
      </c>
      <c r="C104">
        <v>32</v>
      </c>
      <c r="D104">
        <v>27</v>
      </c>
      <c r="E104">
        <v>6</v>
      </c>
      <c r="F104">
        <v>160</v>
      </c>
      <c r="U104">
        <v>31</v>
      </c>
      <c r="V104">
        <v>27</v>
      </c>
      <c r="W104">
        <v>27</v>
      </c>
      <c r="X104">
        <v>1</v>
      </c>
      <c r="Y104">
        <v>80</v>
      </c>
      <c r="AC104">
        <v>979</v>
      </c>
      <c r="AD104" t="s">
        <v>574</v>
      </c>
      <c r="AE104">
        <v>979</v>
      </c>
      <c r="AF104">
        <v>42</v>
      </c>
      <c r="AG104">
        <v>16</v>
      </c>
      <c r="AH104">
        <v>5</v>
      </c>
      <c r="AI104">
        <v>2</v>
      </c>
      <c r="AJ104">
        <v>1</v>
      </c>
      <c r="AK104" t="s">
        <v>575</v>
      </c>
      <c r="AL104" t="s">
        <v>576</v>
      </c>
      <c r="AM104">
        <v>2</v>
      </c>
      <c r="AN104">
        <v>18</v>
      </c>
      <c r="AO104">
        <v>2</v>
      </c>
    </row>
    <row r="105" spans="1:47">
      <c r="A105" t="s">
        <v>574</v>
      </c>
      <c r="B105">
        <v>232</v>
      </c>
      <c r="C105">
        <v>32</v>
      </c>
      <c r="D105">
        <v>27</v>
      </c>
      <c r="E105">
        <v>6</v>
      </c>
      <c r="F105">
        <v>160</v>
      </c>
      <c r="U105">
        <v>31</v>
      </c>
      <c r="V105">
        <v>27</v>
      </c>
      <c r="W105">
        <v>27</v>
      </c>
      <c r="X105">
        <v>1</v>
      </c>
      <c r="Y105">
        <v>80</v>
      </c>
      <c r="AC105">
        <v>979</v>
      </c>
      <c r="AD105" t="s">
        <v>574</v>
      </c>
      <c r="AE105">
        <v>979</v>
      </c>
      <c r="AF105">
        <v>42</v>
      </c>
      <c r="AG105">
        <v>16</v>
      </c>
      <c r="AH105">
        <v>5</v>
      </c>
      <c r="AI105">
        <v>2</v>
      </c>
      <c r="AJ105">
        <v>1</v>
      </c>
      <c r="AK105" t="s">
        <v>575</v>
      </c>
      <c r="AL105" t="s">
        <v>576</v>
      </c>
      <c r="AM105">
        <v>2</v>
      </c>
      <c r="AN105">
        <v>18</v>
      </c>
      <c r="AO105">
        <v>3</v>
      </c>
    </row>
    <row r="106" spans="1:47">
      <c r="A106" t="s">
        <v>574</v>
      </c>
      <c r="B106">
        <v>232</v>
      </c>
      <c r="C106">
        <v>32</v>
      </c>
      <c r="D106">
        <v>27</v>
      </c>
      <c r="E106">
        <v>6</v>
      </c>
      <c r="F106">
        <v>160</v>
      </c>
      <c r="G106">
        <v>23</v>
      </c>
      <c r="H106">
        <v>25</v>
      </c>
      <c r="U106">
        <v>31</v>
      </c>
      <c r="V106">
        <v>27</v>
      </c>
      <c r="W106">
        <v>27</v>
      </c>
      <c r="X106">
        <v>1</v>
      </c>
      <c r="Y106">
        <v>80</v>
      </c>
      <c r="AC106">
        <v>979</v>
      </c>
      <c r="AD106" t="s">
        <v>574</v>
      </c>
      <c r="AE106">
        <v>979</v>
      </c>
      <c r="AF106">
        <v>42</v>
      </c>
      <c r="AG106">
        <v>16</v>
      </c>
      <c r="AH106">
        <v>5</v>
      </c>
      <c r="AI106">
        <v>2</v>
      </c>
      <c r="AJ106">
        <v>1</v>
      </c>
      <c r="AK106" t="s">
        <v>575</v>
      </c>
      <c r="AL106" t="s">
        <v>576</v>
      </c>
      <c r="AM106">
        <v>2</v>
      </c>
      <c r="AN106">
        <v>18</v>
      </c>
      <c r="AP106" t="s">
        <v>577</v>
      </c>
      <c r="AQ106" t="s">
        <v>163</v>
      </c>
      <c r="AR106">
        <v>1</v>
      </c>
      <c r="AS106">
        <v>1</v>
      </c>
      <c r="AT106">
        <v>-1</v>
      </c>
      <c r="AU106" t="s">
        <v>578</v>
      </c>
    </row>
    <row r="107" spans="1:47">
      <c r="A107" t="s">
        <v>574</v>
      </c>
      <c r="B107">
        <v>232</v>
      </c>
      <c r="C107">
        <v>32</v>
      </c>
      <c r="D107">
        <v>27</v>
      </c>
      <c r="E107">
        <v>6</v>
      </c>
      <c r="F107">
        <v>160</v>
      </c>
      <c r="G107">
        <v>19</v>
      </c>
      <c r="H107">
        <v>20</v>
      </c>
      <c r="U107">
        <v>31</v>
      </c>
      <c r="V107">
        <v>27</v>
      </c>
      <c r="W107">
        <v>27</v>
      </c>
      <c r="X107">
        <v>1</v>
      </c>
      <c r="Y107">
        <v>80</v>
      </c>
      <c r="AC107">
        <v>979</v>
      </c>
      <c r="AD107" t="s">
        <v>574</v>
      </c>
      <c r="AE107">
        <v>979</v>
      </c>
      <c r="AF107">
        <v>42</v>
      </c>
      <c r="AG107">
        <v>16</v>
      </c>
      <c r="AH107">
        <v>5</v>
      </c>
      <c r="AI107">
        <v>2</v>
      </c>
      <c r="AJ107">
        <v>1</v>
      </c>
      <c r="AK107" t="s">
        <v>575</v>
      </c>
      <c r="AL107" t="s">
        <v>576</v>
      </c>
      <c r="AM107">
        <v>2</v>
      </c>
      <c r="AN107">
        <v>18</v>
      </c>
      <c r="AP107" t="s">
        <v>579</v>
      </c>
      <c r="AQ107" t="s">
        <v>166</v>
      </c>
      <c r="AR107">
        <v>1</v>
      </c>
      <c r="AS107">
        <v>2</v>
      </c>
      <c r="AT107">
        <v>1</v>
      </c>
      <c r="AU107" t="s">
        <v>580</v>
      </c>
    </row>
    <row r="108" spans="1:47">
      <c r="A108" t="s">
        <v>574</v>
      </c>
      <c r="B108">
        <v>232</v>
      </c>
      <c r="C108">
        <v>32</v>
      </c>
      <c r="D108">
        <v>27</v>
      </c>
      <c r="E108">
        <v>6</v>
      </c>
      <c r="F108">
        <v>160</v>
      </c>
      <c r="I108" t="s">
        <v>25</v>
      </c>
      <c r="U108">
        <v>31</v>
      </c>
      <c r="V108">
        <v>27</v>
      </c>
      <c r="W108">
        <v>27</v>
      </c>
      <c r="X108">
        <v>1</v>
      </c>
      <c r="Y108">
        <v>80</v>
      </c>
      <c r="AC108">
        <v>979</v>
      </c>
      <c r="AD108" t="s">
        <v>574</v>
      </c>
      <c r="AE108">
        <v>979</v>
      </c>
      <c r="AF108">
        <v>42</v>
      </c>
      <c r="AG108">
        <v>16</v>
      </c>
      <c r="AH108">
        <v>5</v>
      </c>
      <c r="AI108">
        <v>2</v>
      </c>
      <c r="AJ108">
        <v>1</v>
      </c>
      <c r="AK108" t="s">
        <v>575</v>
      </c>
      <c r="AL108" t="s">
        <v>576</v>
      </c>
      <c r="AM108">
        <v>2</v>
      </c>
      <c r="AN108">
        <v>18</v>
      </c>
    </row>
    <row r="109" spans="1:47">
      <c r="A109" t="s">
        <v>574</v>
      </c>
      <c r="B109">
        <v>232</v>
      </c>
      <c r="C109">
        <v>32</v>
      </c>
      <c r="D109">
        <v>27</v>
      </c>
      <c r="E109">
        <v>6</v>
      </c>
      <c r="F109">
        <v>160</v>
      </c>
      <c r="U109">
        <v>31</v>
      </c>
      <c r="V109">
        <v>27</v>
      </c>
      <c r="W109">
        <v>27</v>
      </c>
      <c r="X109">
        <v>1</v>
      </c>
      <c r="Y109">
        <v>80</v>
      </c>
      <c r="AC109">
        <v>979</v>
      </c>
      <c r="AD109" t="s">
        <v>574</v>
      </c>
      <c r="AE109">
        <v>979</v>
      </c>
      <c r="AF109">
        <v>42</v>
      </c>
      <c r="AG109">
        <v>16</v>
      </c>
      <c r="AH109">
        <v>5</v>
      </c>
      <c r="AI109">
        <v>2</v>
      </c>
      <c r="AJ109">
        <v>1</v>
      </c>
      <c r="AK109" t="s">
        <v>575</v>
      </c>
      <c r="AL109" t="s">
        <v>576</v>
      </c>
      <c r="AM109">
        <v>2</v>
      </c>
      <c r="AN109">
        <v>18</v>
      </c>
    </row>
    <row r="110" spans="1:47">
      <c r="A110" t="s">
        <v>574</v>
      </c>
      <c r="B110">
        <v>232</v>
      </c>
      <c r="C110">
        <v>32</v>
      </c>
      <c r="D110">
        <v>27</v>
      </c>
      <c r="E110">
        <v>6</v>
      </c>
      <c r="F110">
        <v>160</v>
      </c>
      <c r="N110" t="s">
        <v>182</v>
      </c>
      <c r="O110">
        <v>-1</v>
      </c>
      <c r="P110" t="s">
        <v>182</v>
      </c>
      <c r="U110">
        <v>31</v>
      </c>
      <c r="V110">
        <v>27</v>
      </c>
      <c r="W110">
        <v>27</v>
      </c>
      <c r="X110">
        <v>1</v>
      </c>
      <c r="Y110">
        <v>80</v>
      </c>
      <c r="AC110">
        <v>979</v>
      </c>
      <c r="AD110" t="s">
        <v>574</v>
      </c>
      <c r="AE110">
        <v>979</v>
      </c>
      <c r="AF110">
        <v>42</v>
      </c>
      <c r="AG110">
        <v>16</v>
      </c>
      <c r="AH110">
        <v>5</v>
      </c>
      <c r="AI110">
        <v>2</v>
      </c>
      <c r="AJ110">
        <v>1</v>
      </c>
      <c r="AK110" t="s">
        <v>575</v>
      </c>
      <c r="AL110" t="s">
        <v>576</v>
      </c>
      <c r="AM110">
        <v>2</v>
      </c>
      <c r="AN110">
        <v>18</v>
      </c>
    </row>
    <row r="111" spans="1:47">
      <c r="A111" t="s">
        <v>574</v>
      </c>
      <c r="B111">
        <v>232</v>
      </c>
      <c r="C111">
        <v>32</v>
      </c>
      <c r="D111">
        <v>27</v>
      </c>
      <c r="E111">
        <v>6</v>
      </c>
      <c r="F111">
        <v>160</v>
      </c>
      <c r="N111" t="s">
        <v>413</v>
      </c>
      <c r="O111">
        <v>-1</v>
      </c>
      <c r="P111" t="s">
        <v>414</v>
      </c>
      <c r="U111">
        <v>31</v>
      </c>
      <c r="V111">
        <v>27</v>
      </c>
      <c r="W111">
        <v>27</v>
      </c>
      <c r="X111">
        <v>1</v>
      </c>
      <c r="Y111">
        <v>80</v>
      </c>
      <c r="AC111">
        <v>979</v>
      </c>
      <c r="AD111" t="s">
        <v>574</v>
      </c>
      <c r="AE111">
        <v>979</v>
      </c>
      <c r="AF111">
        <v>42</v>
      </c>
      <c r="AG111">
        <v>16</v>
      </c>
      <c r="AH111">
        <v>5</v>
      </c>
      <c r="AI111">
        <v>2</v>
      </c>
      <c r="AJ111">
        <v>1</v>
      </c>
      <c r="AK111" t="s">
        <v>575</v>
      </c>
      <c r="AL111" t="s">
        <v>576</v>
      </c>
      <c r="AM111">
        <v>2</v>
      </c>
      <c r="AN111">
        <v>18</v>
      </c>
    </row>
    <row r="112" spans="1:47">
      <c r="A112" t="s">
        <v>574</v>
      </c>
      <c r="B112">
        <v>232</v>
      </c>
      <c r="C112">
        <v>32</v>
      </c>
      <c r="D112">
        <v>27</v>
      </c>
      <c r="E112">
        <v>6</v>
      </c>
      <c r="F112">
        <v>160</v>
      </c>
      <c r="N112" t="s">
        <v>581</v>
      </c>
      <c r="O112">
        <v>-1</v>
      </c>
      <c r="P112" t="s">
        <v>582</v>
      </c>
      <c r="U112">
        <v>31</v>
      </c>
      <c r="V112">
        <v>27</v>
      </c>
      <c r="W112">
        <v>27</v>
      </c>
      <c r="X112">
        <v>1</v>
      </c>
      <c r="Y112">
        <v>80</v>
      </c>
      <c r="AC112">
        <v>979</v>
      </c>
      <c r="AD112" t="s">
        <v>574</v>
      </c>
      <c r="AE112">
        <v>979</v>
      </c>
      <c r="AF112">
        <v>42</v>
      </c>
      <c r="AG112">
        <v>16</v>
      </c>
      <c r="AH112">
        <v>5</v>
      </c>
      <c r="AI112">
        <v>2</v>
      </c>
      <c r="AJ112">
        <v>1</v>
      </c>
      <c r="AK112" t="s">
        <v>575</v>
      </c>
      <c r="AL112" t="s">
        <v>576</v>
      </c>
      <c r="AM112">
        <v>2</v>
      </c>
      <c r="AN112">
        <v>18</v>
      </c>
    </row>
    <row r="113" spans="1:47">
      <c r="A113" t="s">
        <v>574</v>
      </c>
      <c r="B113">
        <v>232</v>
      </c>
      <c r="C113">
        <v>32</v>
      </c>
      <c r="D113">
        <v>27</v>
      </c>
      <c r="E113">
        <v>6</v>
      </c>
      <c r="F113">
        <v>160</v>
      </c>
      <c r="N113" t="s">
        <v>583</v>
      </c>
      <c r="O113">
        <v>-1</v>
      </c>
      <c r="P113" t="s">
        <v>584</v>
      </c>
      <c r="U113">
        <v>31</v>
      </c>
      <c r="V113">
        <v>27</v>
      </c>
      <c r="W113">
        <v>27</v>
      </c>
      <c r="X113">
        <v>1</v>
      </c>
      <c r="Y113">
        <v>80</v>
      </c>
      <c r="AC113">
        <v>979</v>
      </c>
      <c r="AD113" t="s">
        <v>574</v>
      </c>
      <c r="AE113">
        <v>979</v>
      </c>
      <c r="AF113">
        <v>42</v>
      </c>
      <c r="AG113">
        <v>16</v>
      </c>
      <c r="AH113">
        <v>5</v>
      </c>
      <c r="AI113">
        <v>2</v>
      </c>
      <c r="AJ113">
        <v>1</v>
      </c>
      <c r="AK113" t="s">
        <v>575</v>
      </c>
      <c r="AL113" t="s">
        <v>576</v>
      </c>
      <c r="AM113">
        <v>2</v>
      </c>
      <c r="AN113">
        <v>18</v>
      </c>
    </row>
    <row r="114" spans="1:47">
      <c r="A114" t="s">
        <v>175</v>
      </c>
      <c r="B114">
        <v>287</v>
      </c>
      <c r="C114">
        <v>35</v>
      </c>
      <c r="D114">
        <v>33</v>
      </c>
      <c r="E114">
        <v>8</v>
      </c>
      <c r="F114">
        <v>135</v>
      </c>
      <c r="AC114">
        <v>262</v>
      </c>
      <c r="AD114" t="s">
        <v>175</v>
      </c>
      <c r="AE114">
        <v>262</v>
      </c>
      <c r="AF114">
        <v>62</v>
      </c>
      <c r="AG114">
        <v>4</v>
      </c>
      <c r="AH114">
        <v>5</v>
      </c>
      <c r="AI114">
        <v>1</v>
      </c>
      <c r="AJ114">
        <v>1</v>
      </c>
      <c r="AK114" t="s">
        <v>176</v>
      </c>
      <c r="AL114" t="s">
        <v>177</v>
      </c>
      <c r="AM114">
        <v>2</v>
      </c>
      <c r="AN114">
        <v>24</v>
      </c>
      <c r="AO114">
        <v>1</v>
      </c>
    </row>
    <row r="115" spans="1:47">
      <c r="A115" t="s">
        <v>175</v>
      </c>
      <c r="B115">
        <v>287</v>
      </c>
      <c r="C115">
        <v>35</v>
      </c>
      <c r="D115">
        <v>33</v>
      </c>
      <c r="E115">
        <v>8</v>
      </c>
      <c r="F115">
        <v>135</v>
      </c>
      <c r="G115">
        <v>31</v>
      </c>
      <c r="H115">
        <v>30</v>
      </c>
      <c r="AC115">
        <v>262</v>
      </c>
      <c r="AD115" t="s">
        <v>175</v>
      </c>
      <c r="AE115">
        <v>262</v>
      </c>
      <c r="AF115">
        <v>62</v>
      </c>
      <c r="AG115">
        <v>4</v>
      </c>
      <c r="AH115">
        <v>5</v>
      </c>
      <c r="AI115">
        <v>1</v>
      </c>
      <c r="AJ115">
        <v>1</v>
      </c>
      <c r="AK115" t="s">
        <v>176</v>
      </c>
      <c r="AL115" t="s">
        <v>177</v>
      </c>
      <c r="AM115">
        <v>2</v>
      </c>
      <c r="AN115">
        <v>24</v>
      </c>
      <c r="AP115" t="s">
        <v>178</v>
      </c>
      <c r="AQ115" t="s">
        <v>163</v>
      </c>
      <c r="AR115">
        <v>1</v>
      </c>
      <c r="AS115">
        <v>1</v>
      </c>
      <c r="AT115">
        <v>-1</v>
      </c>
      <c r="AU115" t="s">
        <v>179</v>
      </c>
    </row>
    <row r="116" spans="1:47">
      <c r="A116" t="s">
        <v>175</v>
      </c>
      <c r="B116">
        <v>287</v>
      </c>
      <c r="C116">
        <v>35</v>
      </c>
      <c r="D116">
        <v>33</v>
      </c>
      <c r="E116">
        <v>8</v>
      </c>
      <c r="F116">
        <v>135</v>
      </c>
      <c r="G116">
        <v>29</v>
      </c>
      <c r="H116">
        <v>20</v>
      </c>
      <c r="AC116">
        <v>262</v>
      </c>
      <c r="AD116" t="s">
        <v>175</v>
      </c>
      <c r="AE116">
        <v>262</v>
      </c>
      <c r="AF116">
        <v>62</v>
      </c>
      <c r="AG116">
        <v>4</v>
      </c>
      <c r="AH116">
        <v>5</v>
      </c>
      <c r="AI116">
        <v>1</v>
      </c>
      <c r="AJ116">
        <v>1</v>
      </c>
      <c r="AK116" t="s">
        <v>176</v>
      </c>
      <c r="AL116" t="s">
        <v>177</v>
      </c>
      <c r="AM116">
        <v>2</v>
      </c>
      <c r="AN116">
        <v>24</v>
      </c>
      <c r="AP116" t="s">
        <v>180</v>
      </c>
      <c r="AQ116" t="s">
        <v>166</v>
      </c>
      <c r="AR116">
        <v>3</v>
      </c>
      <c r="AS116">
        <v>2</v>
      </c>
      <c r="AT116">
        <v>-1</v>
      </c>
      <c r="AU116" t="s">
        <v>181</v>
      </c>
    </row>
    <row r="117" spans="1:47">
      <c r="A117" t="s">
        <v>175</v>
      </c>
      <c r="B117">
        <v>287</v>
      </c>
      <c r="C117">
        <v>35</v>
      </c>
      <c r="D117">
        <v>33</v>
      </c>
      <c r="E117">
        <v>8</v>
      </c>
      <c r="F117">
        <v>135</v>
      </c>
      <c r="I117" t="s">
        <v>22</v>
      </c>
      <c r="AC117">
        <v>262</v>
      </c>
      <c r="AD117" t="s">
        <v>175</v>
      </c>
      <c r="AE117">
        <v>262</v>
      </c>
      <c r="AF117">
        <v>62</v>
      </c>
      <c r="AG117">
        <v>4</v>
      </c>
      <c r="AH117">
        <v>5</v>
      </c>
      <c r="AI117">
        <v>1</v>
      </c>
      <c r="AJ117">
        <v>1</v>
      </c>
      <c r="AK117" t="s">
        <v>176</v>
      </c>
      <c r="AL117" t="s">
        <v>177</v>
      </c>
      <c r="AM117">
        <v>2</v>
      </c>
      <c r="AN117">
        <v>24</v>
      </c>
    </row>
    <row r="118" spans="1:47">
      <c r="A118" t="s">
        <v>175</v>
      </c>
      <c r="B118">
        <v>287</v>
      </c>
      <c r="C118">
        <v>35</v>
      </c>
      <c r="D118">
        <v>33</v>
      </c>
      <c r="E118">
        <v>8</v>
      </c>
      <c r="F118">
        <v>135</v>
      </c>
      <c r="I118" t="s">
        <v>21</v>
      </c>
      <c r="AC118">
        <v>262</v>
      </c>
      <c r="AD118" t="s">
        <v>175</v>
      </c>
      <c r="AE118">
        <v>262</v>
      </c>
      <c r="AF118">
        <v>62</v>
      </c>
      <c r="AG118">
        <v>4</v>
      </c>
      <c r="AH118">
        <v>5</v>
      </c>
      <c r="AI118">
        <v>1</v>
      </c>
      <c r="AJ118">
        <v>1</v>
      </c>
      <c r="AK118" t="s">
        <v>176</v>
      </c>
      <c r="AL118" t="s">
        <v>177</v>
      </c>
      <c r="AM118">
        <v>2</v>
      </c>
      <c r="AN118">
        <v>24</v>
      </c>
    </row>
    <row r="119" spans="1:47">
      <c r="A119" t="s">
        <v>175</v>
      </c>
      <c r="B119">
        <v>287</v>
      </c>
      <c r="C119">
        <v>35</v>
      </c>
      <c r="D119">
        <v>33</v>
      </c>
      <c r="E119">
        <v>8</v>
      </c>
      <c r="F119">
        <v>135</v>
      </c>
      <c r="I119" t="s">
        <v>52</v>
      </c>
      <c r="AC119">
        <v>262</v>
      </c>
      <c r="AD119" t="s">
        <v>175</v>
      </c>
      <c r="AE119">
        <v>262</v>
      </c>
      <c r="AF119">
        <v>62</v>
      </c>
      <c r="AG119">
        <v>4</v>
      </c>
      <c r="AH119">
        <v>5</v>
      </c>
      <c r="AI119">
        <v>1</v>
      </c>
      <c r="AJ119">
        <v>1</v>
      </c>
      <c r="AK119" t="s">
        <v>176</v>
      </c>
      <c r="AL119" t="s">
        <v>177</v>
      </c>
      <c r="AM119">
        <v>2</v>
      </c>
      <c r="AN119">
        <v>24</v>
      </c>
    </row>
    <row r="120" spans="1:47">
      <c r="A120" t="s">
        <v>175</v>
      </c>
      <c r="B120">
        <v>287</v>
      </c>
      <c r="C120">
        <v>35</v>
      </c>
      <c r="D120">
        <v>33</v>
      </c>
      <c r="E120">
        <v>8</v>
      </c>
      <c r="F120">
        <v>135</v>
      </c>
      <c r="J120" t="s">
        <v>182</v>
      </c>
      <c r="AC120">
        <v>262</v>
      </c>
      <c r="AD120" t="s">
        <v>175</v>
      </c>
      <c r="AE120">
        <v>262</v>
      </c>
      <c r="AF120">
        <v>62</v>
      </c>
      <c r="AG120">
        <v>4</v>
      </c>
      <c r="AH120">
        <v>5</v>
      </c>
      <c r="AI120">
        <v>1</v>
      </c>
      <c r="AJ120">
        <v>1</v>
      </c>
      <c r="AK120" t="s">
        <v>176</v>
      </c>
      <c r="AL120" t="s">
        <v>177</v>
      </c>
      <c r="AM120">
        <v>2</v>
      </c>
      <c r="AN120">
        <v>24</v>
      </c>
    </row>
    <row r="121" spans="1:47">
      <c r="A121" t="s">
        <v>175</v>
      </c>
      <c r="B121">
        <v>287</v>
      </c>
      <c r="C121">
        <v>35</v>
      </c>
      <c r="D121">
        <v>33</v>
      </c>
      <c r="E121">
        <v>8</v>
      </c>
      <c r="F121">
        <v>135</v>
      </c>
      <c r="N121" t="s">
        <v>183</v>
      </c>
      <c r="O121">
        <v>1</v>
      </c>
      <c r="P121" t="s">
        <v>184</v>
      </c>
      <c r="AC121">
        <v>262</v>
      </c>
      <c r="AD121" t="s">
        <v>175</v>
      </c>
      <c r="AE121">
        <v>262</v>
      </c>
      <c r="AF121">
        <v>62</v>
      </c>
      <c r="AG121">
        <v>4</v>
      </c>
      <c r="AH121">
        <v>5</v>
      </c>
      <c r="AI121">
        <v>1</v>
      </c>
      <c r="AJ121">
        <v>1</v>
      </c>
      <c r="AK121" t="s">
        <v>176</v>
      </c>
      <c r="AL121" t="s">
        <v>177</v>
      </c>
      <c r="AM121">
        <v>2</v>
      </c>
      <c r="AN121">
        <v>24</v>
      </c>
    </row>
    <row r="122" spans="1:47">
      <c r="A122" t="s">
        <v>175</v>
      </c>
      <c r="B122">
        <v>287</v>
      </c>
      <c r="C122">
        <v>35</v>
      </c>
      <c r="D122">
        <v>33</v>
      </c>
      <c r="E122">
        <v>8</v>
      </c>
      <c r="F122">
        <v>135</v>
      </c>
      <c r="N122" t="s">
        <v>185</v>
      </c>
      <c r="O122">
        <v>1</v>
      </c>
      <c r="P122" t="s">
        <v>186</v>
      </c>
      <c r="AC122">
        <v>262</v>
      </c>
      <c r="AD122" t="s">
        <v>175</v>
      </c>
      <c r="AE122">
        <v>262</v>
      </c>
      <c r="AF122">
        <v>62</v>
      </c>
      <c r="AG122">
        <v>4</v>
      </c>
      <c r="AH122">
        <v>5</v>
      </c>
      <c r="AI122">
        <v>1</v>
      </c>
      <c r="AJ122">
        <v>1</v>
      </c>
      <c r="AK122" t="s">
        <v>176</v>
      </c>
      <c r="AL122" t="s">
        <v>177</v>
      </c>
      <c r="AM122">
        <v>2</v>
      </c>
      <c r="AN122">
        <v>24</v>
      </c>
    </row>
    <row r="123" spans="1:47">
      <c r="A123" t="s">
        <v>175</v>
      </c>
      <c r="B123">
        <v>287</v>
      </c>
      <c r="C123">
        <v>35</v>
      </c>
      <c r="D123">
        <v>33</v>
      </c>
      <c r="E123">
        <v>8</v>
      </c>
      <c r="F123">
        <v>135</v>
      </c>
      <c r="Q123">
        <v>2</v>
      </c>
      <c r="AC123">
        <v>262</v>
      </c>
      <c r="AD123" t="s">
        <v>175</v>
      </c>
      <c r="AE123">
        <v>262</v>
      </c>
      <c r="AF123">
        <v>62</v>
      </c>
      <c r="AG123">
        <v>4</v>
      </c>
      <c r="AH123">
        <v>5</v>
      </c>
      <c r="AI123">
        <v>1</v>
      </c>
      <c r="AJ123">
        <v>1</v>
      </c>
      <c r="AK123" t="s">
        <v>176</v>
      </c>
      <c r="AL123" t="s">
        <v>177</v>
      </c>
      <c r="AM123">
        <v>2</v>
      </c>
      <c r="AN123">
        <v>24</v>
      </c>
    </row>
    <row r="124" spans="1:47">
      <c r="A124" t="s">
        <v>175</v>
      </c>
      <c r="B124">
        <v>287</v>
      </c>
      <c r="C124">
        <v>35</v>
      </c>
      <c r="D124">
        <v>33</v>
      </c>
      <c r="E124">
        <v>8</v>
      </c>
      <c r="F124">
        <v>135</v>
      </c>
      <c r="R124">
        <v>1</v>
      </c>
      <c r="S124" t="s">
        <v>187</v>
      </c>
      <c r="AC124">
        <v>262</v>
      </c>
      <c r="AD124" t="s">
        <v>175</v>
      </c>
      <c r="AE124">
        <v>262</v>
      </c>
      <c r="AF124">
        <v>62</v>
      </c>
      <c r="AG124">
        <v>4</v>
      </c>
      <c r="AH124">
        <v>5</v>
      </c>
      <c r="AI124">
        <v>1</v>
      </c>
      <c r="AJ124">
        <v>1</v>
      </c>
      <c r="AK124" t="s">
        <v>176</v>
      </c>
      <c r="AL124" t="s">
        <v>177</v>
      </c>
      <c r="AM124">
        <v>2</v>
      </c>
      <c r="AN124">
        <v>24</v>
      </c>
    </row>
    <row r="125" spans="1:47">
      <c r="A125" t="s">
        <v>175</v>
      </c>
      <c r="B125">
        <v>287</v>
      </c>
      <c r="C125">
        <v>35</v>
      </c>
      <c r="D125">
        <v>33</v>
      </c>
      <c r="E125">
        <v>8</v>
      </c>
      <c r="F125">
        <v>135</v>
      </c>
      <c r="R125">
        <v>1</v>
      </c>
      <c r="S125" t="s">
        <v>188</v>
      </c>
      <c r="AC125">
        <v>262</v>
      </c>
      <c r="AD125" t="s">
        <v>175</v>
      </c>
      <c r="AE125">
        <v>262</v>
      </c>
      <c r="AF125">
        <v>62</v>
      </c>
      <c r="AG125">
        <v>4</v>
      </c>
      <c r="AH125">
        <v>5</v>
      </c>
      <c r="AI125">
        <v>1</v>
      </c>
      <c r="AJ125">
        <v>1</v>
      </c>
      <c r="AK125" t="s">
        <v>176</v>
      </c>
      <c r="AL125" t="s">
        <v>177</v>
      </c>
      <c r="AM125">
        <v>2</v>
      </c>
      <c r="AN125">
        <v>24</v>
      </c>
    </row>
    <row r="126" spans="1:47">
      <c r="A126" t="s">
        <v>585</v>
      </c>
      <c r="B126">
        <v>189</v>
      </c>
      <c r="C126">
        <v>34</v>
      </c>
      <c r="D126">
        <v>32</v>
      </c>
      <c r="E126">
        <v>6</v>
      </c>
      <c r="F126">
        <v>150</v>
      </c>
      <c r="U126">
        <v>36</v>
      </c>
      <c r="V126">
        <v>32</v>
      </c>
      <c r="W126">
        <v>32</v>
      </c>
      <c r="X126">
        <v>1</v>
      </c>
      <c r="Y126">
        <v>75</v>
      </c>
      <c r="AC126">
        <v>987</v>
      </c>
      <c r="AD126" t="s">
        <v>585</v>
      </c>
      <c r="AE126">
        <v>987</v>
      </c>
      <c r="AF126">
        <v>50</v>
      </c>
      <c r="AG126">
        <v>16</v>
      </c>
      <c r="AH126">
        <v>5</v>
      </c>
      <c r="AI126">
        <v>2</v>
      </c>
      <c r="AJ126">
        <v>1</v>
      </c>
      <c r="AK126" t="s">
        <v>463</v>
      </c>
      <c r="AL126" t="s">
        <v>464</v>
      </c>
      <c r="AM126">
        <v>2</v>
      </c>
      <c r="AN126">
        <v>22</v>
      </c>
      <c r="AO126">
        <v>3</v>
      </c>
    </row>
    <row r="127" spans="1:47">
      <c r="A127" t="s">
        <v>585</v>
      </c>
      <c r="B127">
        <v>189</v>
      </c>
      <c r="C127">
        <v>34</v>
      </c>
      <c r="D127">
        <v>32</v>
      </c>
      <c r="E127">
        <v>6</v>
      </c>
      <c r="F127">
        <v>150</v>
      </c>
      <c r="G127">
        <v>27</v>
      </c>
      <c r="H127">
        <v>30</v>
      </c>
      <c r="U127">
        <v>36</v>
      </c>
      <c r="V127">
        <v>32</v>
      </c>
      <c r="W127">
        <v>32</v>
      </c>
      <c r="X127">
        <v>1</v>
      </c>
      <c r="Y127">
        <v>75</v>
      </c>
      <c r="AC127">
        <v>987</v>
      </c>
      <c r="AD127" t="s">
        <v>585</v>
      </c>
      <c r="AE127">
        <v>987</v>
      </c>
      <c r="AF127">
        <v>50</v>
      </c>
      <c r="AG127">
        <v>16</v>
      </c>
      <c r="AH127">
        <v>5</v>
      </c>
      <c r="AI127">
        <v>2</v>
      </c>
      <c r="AJ127">
        <v>1</v>
      </c>
      <c r="AK127" t="s">
        <v>463</v>
      </c>
      <c r="AL127" t="s">
        <v>464</v>
      </c>
      <c r="AM127">
        <v>2</v>
      </c>
      <c r="AN127">
        <v>22</v>
      </c>
      <c r="AP127" t="s">
        <v>586</v>
      </c>
      <c r="AQ127" t="s">
        <v>163</v>
      </c>
      <c r="AR127">
        <v>1</v>
      </c>
      <c r="AS127">
        <v>1</v>
      </c>
      <c r="AT127">
        <v>-1</v>
      </c>
      <c r="AU127" t="s">
        <v>587</v>
      </c>
    </row>
    <row r="128" spans="1:47">
      <c r="A128" t="s">
        <v>585</v>
      </c>
      <c r="B128">
        <v>189</v>
      </c>
      <c r="C128">
        <v>34</v>
      </c>
      <c r="D128">
        <v>32</v>
      </c>
      <c r="E128">
        <v>6</v>
      </c>
      <c r="F128">
        <v>150</v>
      </c>
      <c r="G128">
        <v>23</v>
      </c>
      <c r="H128">
        <v>30</v>
      </c>
      <c r="U128">
        <v>36</v>
      </c>
      <c r="V128">
        <v>32</v>
      </c>
      <c r="W128">
        <v>32</v>
      </c>
      <c r="X128">
        <v>1</v>
      </c>
      <c r="Y128">
        <v>75</v>
      </c>
      <c r="AC128">
        <v>987</v>
      </c>
      <c r="AD128" t="s">
        <v>585</v>
      </c>
      <c r="AE128">
        <v>987</v>
      </c>
      <c r="AF128">
        <v>50</v>
      </c>
      <c r="AG128">
        <v>16</v>
      </c>
      <c r="AH128">
        <v>5</v>
      </c>
      <c r="AI128">
        <v>2</v>
      </c>
      <c r="AJ128">
        <v>1</v>
      </c>
      <c r="AK128" t="s">
        <v>463</v>
      </c>
      <c r="AL128" t="s">
        <v>464</v>
      </c>
      <c r="AM128">
        <v>2</v>
      </c>
      <c r="AN128">
        <v>22</v>
      </c>
      <c r="AP128" t="s">
        <v>588</v>
      </c>
      <c r="AQ128" t="s">
        <v>166</v>
      </c>
      <c r="AR128">
        <v>1</v>
      </c>
      <c r="AS128">
        <v>1</v>
      </c>
      <c r="AT128">
        <v>-1</v>
      </c>
      <c r="AU128" t="s">
        <v>589</v>
      </c>
    </row>
    <row r="129" spans="1:47">
      <c r="A129" t="s">
        <v>585</v>
      </c>
      <c r="B129">
        <v>189</v>
      </c>
      <c r="C129">
        <v>34</v>
      </c>
      <c r="D129">
        <v>32</v>
      </c>
      <c r="E129">
        <v>6</v>
      </c>
      <c r="F129">
        <v>150</v>
      </c>
      <c r="G129">
        <v>25</v>
      </c>
      <c r="H129">
        <v>20</v>
      </c>
      <c r="U129">
        <v>36</v>
      </c>
      <c r="V129">
        <v>32</v>
      </c>
      <c r="W129">
        <v>32</v>
      </c>
      <c r="X129">
        <v>1</v>
      </c>
      <c r="Y129">
        <v>75</v>
      </c>
      <c r="AC129">
        <v>987</v>
      </c>
      <c r="AD129" t="s">
        <v>585</v>
      </c>
      <c r="AE129">
        <v>987</v>
      </c>
      <c r="AF129">
        <v>50</v>
      </c>
      <c r="AG129">
        <v>16</v>
      </c>
      <c r="AH129">
        <v>5</v>
      </c>
      <c r="AI129">
        <v>2</v>
      </c>
      <c r="AJ129">
        <v>1</v>
      </c>
      <c r="AK129" t="s">
        <v>463</v>
      </c>
      <c r="AL129" t="s">
        <v>464</v>
      </c>
      <c r="AM129">
        <v>2</v>
      </c>
      <c r="AN129">
        <v>22</v>
      </c>
      <c r="AP129" t="s">
        <v>590</v>
      </c>
      <c r="AQ129" t="s">
        <v>166</v>
      </c>
      <c r="AR129">
        <v>2</v>
      </c>
      <c r="AS129">
        <v>2</v>
      </c>
      <c r="AT129">
        <v>-1</v>
      </c>
      <c r="AU129" t="s">
        <v>591</v>
      </c>
    </row>
    <row r="130" spans="1:47">
      <c r="A130" t="s">
        <v>585</v>
      </c>
      <c r="B130">
        <v>189</v>
      </c>
      <c r="C130">
        <v>34</v>
      </c>
      <c r="D130">
        <v>32</v>
      </c>
      <c r="E130">
        <v>6</v>
      </c>
      <c r="F130">
        <v>150</v>
      </c>
      <c r="I130" t="s">
        <v>21</v>
      </c>
      <c r="U130">
        <v>36</v>
      </c>
      <c r="V130">
        <v>32</v>
      </c>
      <c r="W130">
        <v>32</v>
      </c>
      <c r="X130">
        <v>1</v>
      </c>
      <c r="Y130">
        <v>75</v>
      </c>
      <c r="AC130">
        <v>987</v>
      </c>
      <c r="AD130" t="s">
        <v>585</v>
      </c>
      <c r="AE130">
        <v>987</v>
      </c>
      <c r="AF130">
        <v>50</v>
      </c>
      <c r="AG130">
        <v>16</v>
      </c>
      <c r="AH130">
        <v>5</v>
      </c>
      <c r="AI130">
        <v>2</v>
      </c>
      <c r="AJ130">
        <v>1</v>
      </c>
      <c r="AK130" t="s">
        <v>463</v>
      </c>
      <c r="AL130" t="s">
        <v>464</v>
      </c>
      <c r="AM130">
        <v>2</v>
      </c>
      <c r="AN130">
        <v>22</v>
      </c>
    </row>
    <row r="131" spans="1:47">
      <c r="A131" t="s">
        <v>585</v>
      </c>
      <c r="B131">
        <v>189</v>
      </c>
      <c r="C131">
        <v>34</v>
      </c>
      <c r="D131">
        <v>32</v>
      </c>
      <c r="E131">
        <v>6</v>
      </c>
      <c r="F131">
        <v>150</v>
      </c>
      <c r="I131" t="s">
        <v>325</v>
      </c>
      <c r="U131">
        <v>36</v>
      </c>
      <c r="V131">
        <v>32</v>
      </c>
      <c r="W131">
        <v>32</v>
      </c>
      <c r="X131">
        <v>1</v>
      </c>
      <c r="Y131">
        <v>75</v>
      </c>
      <c r="AC131">
        <v>987</v>
      </c>
      <c r="AD131" t="s">
        <v>585</v>
      </c>
      <c r="AE131">
        <v>987</v>
      </c>
      <c r="AF131">
        <v>50</v>
      </c>
      <c r="AG131">
        <v>16</v>
      </c>
      <c r="AH131">
        <v>5</v>
      </c>
      <c r="AI131">
        <v>2</v>
      </c>
      <c r="AJ131">
        <v>1</v>
      </c>
      <c r="AK131" t="s">
        <v>463</v>
      </c>
      <c r="AL131" t="s">
        <v>464</v>
      </c>
      <c r="AM131">
        <v>2</v>
      </c>
      <c r="AN131">
        <v>22</v>
      </c>
    </row>
    <row r="132" spans="1:47">
      <c r="A132" t="s">
        <v>585</v>
      </c>
      <c r="B132">
        <v>189</v>
      </c>
      <c r="C132">
        <v>34</v>
      </c>
      <c r="D132">
        <v>32</v>
      </c>
      <c r="E132">
        <v>6</v>
      </c>
      <c r="F132">
        <v>150</v>
      </c>
      <c r="U132">
        <v>36</v>
      </c>
      <c r="V132">
        <v>32</v>
      </c>
      <c r="W132">
        <v>32</v>
      </c>
      <c r="X132">
        <v>1</v>
      </c>
      <c r="Y132">
        <v>75</v>
      </c>
      <c r="AC132">
        <v>987</v>
      </c>
      <c r="AD132" t="s">
        <v>585</v>
      </c>
      <c r="AE132">
        <v>987</v>
      </c>
      <c r="AF132">
        <v>50</v>
      </c>
      <c r="AG132">
        <v>16</v>
      </c>
      <c r="AH132">
        <v>5</v>
      </c>
      <c r="AI132">
        <v>2</v>
      </c>
      <c r="AJ132">
        <v>1</v>
      </c>
      <c r="AK132" t="s">
        <v>463</v>
      </c>
      <c r="AL132" t="s">
        <v>464</v>
      </c>
      <c r="AM132">
        <v>2</v>
      </c>
      <c r="AN132">
        <v>22</v>
      </c>
    </row>
    <row r="133" spans="1:47">
      <c r="A133" t="s">
        <v>585</v>
      </c>
      <c r="B133">
        <v>189</v>
      </c>
      <c r="C133">
        <v>34</v>
      </c>
      <c r="D133">
        <v>32</v>
      </c>
      <c r="E133">
        <v>6</v>
      </c>
      <c r="F133">
        <v>150</v>
      </c>
      <c r="N133" t="s">
        <v>182</v>
      </c>
      <c r="O133">
        <v>-1</v>
      </c>
      <c r="P133" t="s">
        <v>182</v>
      </c>
      <c r="U133">
        <v>36</v>
      </c>
      <c r="V133">
        <v>32</v>
      </c>
      <c r="W133">
        <v>32</v>
      </c>
      <c r="X133">
        <v>1</v>
      </c>
      <c r="Y133">
        <v>75</v>
      </c>
      <c r="AC133">
        <v>987</v>
      </c>
      <c r="AD133" t="s">
        <v>585</v>
      </c>
      <c r="AE133">
        <v>987</v>
      </c>
      <c r="AF133">
        <v>50</v>
      </c>
      <c r="AG133">
        <v>16</v>
      </c>
      <c r="AH133">
        <v>5</v>
      </c>
      <c r="AI133">
        <v>2</v>
      </c>
      <c r="AJ133">
        <v>1</v>
      </c>
      <c r="AK133" t="s">
        <v>463</v>
      </c>
      <c r="AL133" t="s">
        <v>464</v>
      </c>
      <c r="AM133">
        <v>2</v>
      </c>
      <c r="AN133">
        <v>22</v>
      </c>
    </row>
    <row r="134" spans="1:47">
      <c r="A134" t="s">
        <v>585</v>
      </c>
      <c r="B134">
        <v>189</v>
      </c>
      <c r="C134">
        <v>34</v>
      </c>
      <c r="D134">
        <v>32</v>
      </c>
      <c r="E134">
        <v>6</v>
      </c>
      <c r="F134">
        <v>150</v>
      </c>
      <c r="N134" t="s">
        <v>592</v>
      </c>
      <c r="O134">
        <v>-1</v>
      </c>
      <c r="P134" t="s">
        <v>592</v>
      </c>
      <c r="U134">
        <v>36</v>
      </c>
      <c r="V134">
        <v>32</v>
      </c>
      <c r="W134">
        <v>32</v>
      </c>
      <c r="X134">
        <v>1</v>
      </c>
      <c r="Y134">
        <v>75</v>
      </c>
      <c r="AC134">
        <v>987</v>
      </c>
      <c r="AD134" t="s">
        <v>585</v>
      </c>
      <c r="AE134">
        <v>987</v>
      </c>
      <c r="AF134">
        <v>50</v>
      </c>
      <c r="AG134">
        <v>16</v>
      </c>
      <c r="AH134">
        <v>5</v>
      </c>
      <c r="AI134">
        <v>2</v>
      </c>
      <c r="AJ134">
        <v>1</v>
      </c>
      <c r="AK134" t="s">
        <v>463</v>
      </c>
      <c r="AL134" t="s">
        <v>464</v>
      </c>
      <c r="AM134">
        <v>2</v>
      </c>
      <c r="AN134">
        <v>22</v>
      </c>
    </row>
    <row r="135" spans="1:47">
      <c r="A135" t="s">
        <v>585</v>
      </c>
      <c r="B135">
        <v>189</v>
      </c>
      <c r="C135">
        <v>34</v>
      </c>
      <c r="D135">
        <v>32</v>
      </c>
      <c r="E135">
        <v>6</v>
      </c>
      <c r="F135">
        <v>150</v>
      </c>
      <c r="N135" t="s">
        <v>593</v>
      </c>
      <c r="O135">
        <v>-1</v>
      </c>
      <c r="P135" t="s">
        <v>594</v>
      </c>
      <c r="U135">
        <v>36</v>
      </c>
      <c r="V135">
        <v>32</v>
      </c>
      <c r="W135">
        <v>32</v>
      </c>
      <c r="X135">
        <v>1</v>
      </c>
      <c r="Y135">
        <v>75</v>
      </c>
      <c r="AC135">
        <v>987</v>
      </c>
      <c r="AD135" t="s">
        <v>585</v>
      </c>
      <c r="AE135">
        <v>987</v>
      </c>
      <c r="AF135">
        <v>50</v>
      </c>
      <c r="AG135">
        <v>16</v>
      </c>
      <c r="AH135">
        <v>5</v>
      </c>
      <c r="AI135">
        <v>2</v>
      </c>
      <c r="AJ135">
        <v>1</v>
      </c>
      <c r="AK135" t="s">
        <v>463</v>
      </c>
      <c r="AL135" t="s">
        <v>464</v>
      </c>
      <c r="AM135">
        <v>2</v>
      </c>
      <c r="AN135">
        <v>22</v>
      </c>
    </row>
    <row r="136" spans="1:47">
      <c r="A136" t="s">
        <v>406</v>
      </c>
      <c r="B136">
        <v>169</v>
      </c>
      <c r="C136">
        <v>30</v>
      </c>
      <c r="D136">
        <v>30</v>
      </c>
      <c r="E136">
        <v>7</v>
      </c>
      <c r="F136">
        <v>110</v>
      </c>
      <c r="U136">
        <v>30</v>
      </c>
      <c r="V136">
        <v>30</v>
      </c>
      <c r="W136">
        <v>30</v>
      </c>
      <c r="X136">
        <v>1</v>
      </c>
      <c r="Y136">
        <v>55</v>
      </c>
      <c r="AC136">
        <v>601</v>
      </c>
      <c r="AD136" t="s">
        <v>406</v>
      </c>
      <c r="AE136">
        <v>601</v>
      </c>
      <c r="AF136">
        <v>29</v>
      </c>
      <c r="AG136">
        <v>10</v>
      </c>
      <c r="AH136">
        <v>5</v>
      </c>
      <c r="AI136">
        <v>2</v>
      </c>
      <c r="AJ136">
        <v>1</v>
      </c>
      <c r="AK136" t="s">
        <v>407</v>
      </c>
      <c r="AL136" t="s">
        <v>408</v>
      </c>
      <c r="AM136">
        <v>2</v>
      </c>
      <c r="AN136">
        <v>20</v>
      </c>
      <c r="AO136">
        <v>4</v>
      </c>
    </row>
    <row r="137" spans="1:47">
      <c r="A137" t="s">
        <v>406</v>
      </c>
      <c r="B137">
        <v>169</v>
      </c>
      <c r="C137">
        <v>30</v>
      </c>
      <c r="D137">
        <v>30</v>
      </c>
      <c r="E137">
        <v>7</v>
      </c>
      <c r="F137">
        <v>110</v>
      </c>
      <c r="G137">
        <v>25</v>
      </c>
      <c r="H137">
        <v>25</v>
      </c>
      <c r="U137">
        <v>30</v>
      </c>
      <c r="V137">
        <v>30</v>
      </c>
      <c r="W137">
        <v>30</v>
      </c>
      <c r="X137">
        <v>1</v>
      </c>
      <c r="Y137">
        <v>55</v>
      </c>
      <c r="AC137">
        <v>601</v>
      </c>
      <c r="AD137" t="s">
        <v>406</v>
      </c>
      <c r="AE137">
        <v>601</v>
      </c>
      <c r="AF137">
        <v>29</v>
      </c>
      <c r="AG137">
        <v>10</v>
      </c>
      <c r="AH137">
        <v>5</v>
      </c>
      <c r="AI137">
        <v>2</v>
      </c>
      <c r="AJ137">
        <v>1</v>
      </c>
      <c r="AK137" t="s">
        <v>407</v>
      </c>
      <c r="AL137" t="s">
        <v>408</v>
      </c>
      <c r="AM137">
        <v>2</v>
      </c>
      <c r="AN137">
        <v>20</v>
      </c>
      <c r="AP137" t="s">
        <v>238</v>
      </c>
      <c r="AQ137" t="s">
        <v>163</v>
      </c>
      <c r="AR137">
        <v>1</v>
      </c>
      <c r="AS137">
        <v>1</v>
      </c>
      <c r="AT137">
        <v>-1</v>
      </c>
      <c r="AU137" t="s">
        <v>409</v>
      </c>
    </row>
    <row r="138" spans="1:47">
      <c r="A138" t="s">
        <v>406</v>
      </c>
      <c r="B138">
        <v>169</v>
      </c>
      <c r="C138">
        <v>30</v>
      </c>
      <c r="D138">
        <v>30</v>
      </c>
      <c r="E138">
        <v>7</v>
      </c>
      <c r="F138">
        <v>110</v>
      </c>
      <c r="G138">
        <v>25</v>
      </c>
      <c r="H138">
        <v>25</v>
      </c>
      <c r="U138">
        <v>30</v>
      </c>
      <c r="V138">
        <v>30</v>
      </c>
      <c r="W138">
        <v>30</v>
      </c>
      <c r="X138">
        <v>1</v>
      </c>
      <c r="Y138">
        <v>55</v>
      </c>
      <c r="AC138">
        <v>601</v>
      </c>
      <c r="AD138" t="s">
        <v>406</v>
      </c>
      <c r="AE138">
        <v>601</v>
      </c>
      <c r="AF138">
        <v>29</v>
      </c>
      <c r="AG138">
        <v>10</v>
      </c>
      <c r="AH138">
        <v>5</v>
      </c>
      <c r="AI138">
        <v>2</v>
      </c>
      <c r="AJ138">
        <v>1</v>
      </c>
      <c r="AK138" t="s">
        <v>407</v>
      </c>
      <c r="AL138" t="s">
        <v>408</v>
      </c>
      <c r="AM138">
        <v>2</v>
      </c>
      <c r="AN138">
        <v>20</v>
      </c>
      <c r="AP138" t="s">
        <v>410</v>
      </c>
      <c r="AQ138" t="s">
        <v>166</v>
      </c>
      <c r="AR138">
        <v>1</v>
      </c>
      <c r="AS138">
        <v>1</v>
      </c>
      <c r="AT138">
        <v>1</v>
      </c>
      <c r="AU138" t="s">
        <v>411</v>
      </c>
    </row>
    <row r="139" spans="1:47">
      <c r="A139" t="s">
        <v>406</v>
      </c>
      <c r="B139">
        <v>169</v>
      </c>
      <c r="C139">
        <v>30</v>
      </c>
      <c r="D139">
        <v>30</v>
      </c>
      <c r="E139">
        <v>7</v>
      </c>
      <c r="F139">
        <v>110</v>
      </c>
      <c r="I139" t="s">
        <v>242</v>
      </c>
      <c r="U139">
        <v>30</v>
      </c>
      <c r="V139">
        <v>30</v>
      </c>
      <c r="W139">
        <v>30</v>
      </c>
      <c r="X139">
        <v>1</v>
      </c>
      <c r="Y139">
        <v>55</v>
      </c>
      <c r="AC139">
        <v>601</v>
      </c>
      <c r="AD139" t="s">
        <v>406</v>
      </c>
      <c r="AE139">
        <v>601</v>
      </c>
      <c r="AF139">
        <v>29</v>
      </c>
      <c r="AG139">
        <v>10</v>
      </c>
      <c r="AH139">
        <v>5</v>
      </c>
      <c r="AI139">
        <v>2</v>
      </c>
      <c r="AJ139">
        <v>1</v>
      </c>
      <c r="AK139" t="s">
        <v>407</v>
      </c>
      <c r="AL139" t="s">
        <v>408</v>
      </c>
      <c r="AM139">
        <v>2</v>
      </c>
      <c r="AN139">
        <v>20</v>
      </c>
    </row>
    <row r="140" spans="1:47">
      <c r="A140" t="s">
        <v>406</v>
      </c>
      <c r="B140">
        <v>169</v>
      </c>
      <c r="C140">
        <v>30</v>
      </c>
      <c r="D140">
        <v>30</v>
      </c>
      <c r="E140">
        <v>7</v>
      </c>
      <c r="F140">
        <v>110</v>
      </c>
      <c r="U140">
        <v>30</v>
      </c>
      <c r="V140">
        <v>30</v>
      </c>
      <c r="W140">
        <v>30</v>
      </c>
      <c r="X140">
        <v>1</v>
      </c>
      <c r="Y140">
        <v>55</v>
      </c>
      <c r="AC140">
        <v>601</v>
      </c>
      <c r="AD140" t="s">
        <v>406</v>
      </c>
      <c r="AE140">
        <v>601</v>
      </c>
      <c r="AF140">
        <v>29</v>
      </c>
      <c r="AG140">
        <v>10</v>
      </c>
      <c r="AH140">
        <v>5</v>
      </c>
      <c r="AI140">
        <v>2</v>
      </c>
      <c r="AJ140">
        <v>1</v>
      </c>
      <c r="AK140" t="s">
        <v>407</v>
      </c>
      <c r="AL140" t="s">
        <v>408</v>
      </c>
      <c r="AM140">
        <v>2</v>
      </c>
      <c r="AN140">
        <v>20</v>
      </c>
    </row>
    <row r="141" spans="1:47">
      <c r="A141" t="s">
        <v>406</v>
      </c>
      <c r="B141">
        <v>169</v>
      </c>
      <c r="C141">
        <v>30</v>
      </c>
      <c r="D141">
        <v>30</v>
      </c>
      <c r="E141">
        <v>7</v>
      </c>
      <c r="F141">
        <v>110</v>
      </c>
      <c r="N141" t="s">
        <v>412</v>
      </c>
      <c r="O141">
        <v>-1</v>
      </c>
      <c r="P141" t="s">
        <v>412</v>
      </c>
      <c r="U141">
        <v>30</v>
      </c>
      <c r="V141">
        <v>30</v>
      </c>
      <c r="W141">
        <v>30</v>
      </c>
      <c r="X141">
        <v>1</v>
      </c>
      <c r="Y141">
        <v>55</v>
      </c>
      <c r="AC141">
        <v>601</v>
      </c>
      <c r="AD141" t="s">
        <v>406</v>
      </c>
      <c r="AE141">
        <v>601</v>
      </c>
      <c r="AF141">
        <v>29</v>
      </c>
      <c r="AG141">
        <v>10</v>
      </c>
      <c r="AH141">
        <v>5</v>
      </c>
      <c r="AI141">
        <v>2</v>
      </c>
      <c r="AJ141">
        <v>1</v>
      </c>
      <c r="AK141" t="s">
        <v>407</v>
      </c>
      <c r="AL141" t="s">
        <v>408</v>
      </c>
      <c r="AM141">
        <v>2</v>
      </c>
      <c r="AN141">
        <v>20</v>
      </c>
    </row>
    <row r="142" spans="1:47">
      <c r="A142" t="s">
        <v>406</v>
      </c>
      <c r="B142">
        <v>169</v>
      </c>
      <c r="C142">
        <v>30</v>
      </c>
      <c r="D142">
        <v>30</v>
      </c>
      <c r="E142">
        <v>7</v>
      </c>
      <c r="F142">
        <v>110</v>
      </c>
      <c r="N142" t="s">
        <v>413</v>
      </c>
      <c r="O142">
        <v>-1</v>
      </c>
      <c r="P142" t="s">
        <v>414</v>
      </c>
      <c r="U142">
        <v>30</v>
      </c>
      <c r="V142">
        <v>30</v>
      </c>
      <c r="W142">
        <v>30</v>
      </c>
      <c r="X142">
        <v>1</v>
      </c>
      <c r="Y142">
        <v>55</v>
      </c>
      <c r="AC142">
        <v>601</v>
      </c>
      <c r="AD142" t="s">
        <v>406</v>
      </c>
      <c r="AE142">
        <v>601</v>
      </c>
      <c r="AF142">
        <v>29</v>
      </c>
      <c r="AG142">
        <v>10</v>
      </c>
      <c r="AH142">
        <v>5</v>
      </c>
      <c r="AI142">
        <v>2</v>
      </c>
      <c r="AJ142">
        <v>1</v>
      </c>
      <c r="AK142" t="s">
        <v>407</v>
      </c>
      <c r="AL142" t="s">
        <v>408</v>
      </c>
      <c r="AM142">
        <v>2</v>
      </c>
      <c r="AN142">
        <v>20</v>
      </c>
    </row>
    <row r="143" spans="1:47">
      <c r="A143" t="s">
        <v>406</v>
      </c>
      <c r="B143">
        <v>169</v>
      </c>
      <c r="C143">
        <v>30</v>
      </c>
      <c r="D143">
        <v>30</v>
      </c>
      <c r="E143">
        <v>7</v>
      </c>
      <c r="F143">
        <v>110</v>
      </c>
      <c r="N143" t="s">
        <v>415</v>
      </c>
      <c r="O143">
        <v>-1</v>
      </c>
      <c r="P143" t="s">
        <v>416</v>
      </c>
      <c r="U143">
        <v>30</v>
      </c>
      <c r="V143">
        <v>30</v>
      </c>
      <c r="W143">
        <v>30</v>
      </c>
      <c r="X143">
        <v>1</v>
      </c>
      <c r="Y143">
        <v>55</v>
      </c>
      <c r="AC143">
        <v>601</v>
      </c>
      <c r="AD143" t="s">
        <v>406</v>
      </c>
      <c r="AE143">
        <v>601</v>
      </c>
      <c r="AF143">
        <v>29</v>
      </c>
      <c r="AG143">
        <v>10</v>
      </c>
      <c r="AH143">
        <v>5</v>
      </c>
      <c r="AI143">
        <v>2</v>
      </c>
      <c r="AJ143">
        <v>1</v>
      </c>
      <c r="AK143" t="s">
        <v>407</v>
      </c>
      <c r="AL143" t="s">
        <v>408</v>
      </c>
      <c r="AM143">
        <v>2</v>
      </c>
      <c r="AN143">
        <v>20</v>
      </c>
    </row>
    <row r="144" spans="1:47">
      <c r="A144" t="s">
        <v>406</v>
      </c>
      <c r="B144">
        <v>169</v>
      </c>
      <c r="C144">
        <v>30</v>
      </c>
      <c r="D144">
        <v>30</v>
      </c>
      <c r="E144">
        <v>7</v>
      </c>
      <c r="F144">
        <v>110</v>
      </c>
      <c r="N144" t="s">
        <v>417</v>
      </c>
      <c r="O144">
        <v>-1</v>
      </c>
      <c r="P144" t="s">
        <v>418</v>
      </c>
      <c r="U144">
        <v>30</v>
      </c>
      <c r="V144">
        <v>30</v>
      </c>
      <c r="W144">
        <v>30</v>
      </c>
      <c r="X144">
        <v>1</v>
      </c>
      <c r="Y144">
        <v>55</v>
      </c>
      <c r="AC144">
        <v>601</v>
      </c>
      <c r="AD144" t="s">
        <v>406</v>
      </c>
      <c r="AE144">
        <v>601</v>
      </c>
      <c r="AF144">
        <v>29</v>
      </c>
      <c r="AG144">
        <v>10</v>
      </c>
      <c r="AH144">
        <v>5</v>
      </c>
      <c r="AI144">
        <v>2</v>
      </c>
      <c r="AJ144">
        <v>1</v>
      </c>
      <c r="AK144" t="s">
        <v>407</v>
      </c>
      <c r="AL144" t="s">
        <v>408</v>
      </c>
      <c r="AM144">
        <v>2</v>
      </c>
      <c r="AN144">
        <v>20</v>
      </c>
    </row>
    <row r="145" spans="1:47">
      <c r="A145" t="s">
        <v>419</v>
      </c>
      <c r="B145">
        <v>256</v>
      </c>
      <c r="C145">
        <v>32</v>
      </c>
      <c r="D145">
        <v>30</v>
      </c>
      <c r="E145">
        <v>7</v>
      </c>
      <c r="F145">
        <v>180</v>
      </c>
      <c r="U145">
        <v>30</v>
      </c>
      <c r="V145">
        <v>30</v>
      </c>
      <c r="W145">
        <v>30</v>
      </c>
      <c r="X145">
        <v>2</v>
      </c>
      <c r="Y145">
        <v>90</v>
      </c>
      <c r="AC145">
        <v>603</v>
      </c>
      <c r="AD145" t="s">
        <v>419</v>
      </c>
      <c r="AE145">
        <v>603</v>
      </c>
      <c r="AF145">
        <v>31</v>
      </c>
      <c r="AG145">
        <v>10</v>
      </c>
      <c r="AH145">
        <v>5</v>
      </c>
      <c r="AI145">
        <v>2</v>
      </c>
      <c r="AJ145">
        <v>1</v>
      </c>
      <c r="AK145" t="s">
        <v>420</v>
      </c>
      <c r="AL145" t="s">
        <v>421</v>
      </c>
      <c r="AM145">
        <v>3</v>
      </c>
      <c r="AN145">
        <v>18</v>
      </c>
      <c r="AO145">
        <v>3</v>
      </c>
    </row>
    <row r="146" spans="1:47">
      <c r="A146" t="s">
        <v>419</v>
      </c>
      <c r="B146">
        <v>256</v>
      </c>
      <c r="C146">
        <v>32</v>
      </c>
      <c r="D146">
        <v>30</v>
      </c>
      <c r="E146">
        <v>7</v>
      </c>
      <c r="F146">
        <v>180</v>
      </c>
      <c r="G146">
        <v>24</v>
      </c>
      <c r="H146">
        <v>30</v>
      </c>
      <c r="U146">
        <v>30</v>
      </c>
      <c r="V146">
        <v>30</v>
      </c>
      <c r="W146">
        <v>30</v>
      </c>
      <c r="X146">
        <v>2</v>
      </c>
      <c r="Y146">
        <v>90</v>
      </c>
      <c r="AC146">
        <v>603</v>
      </c>
      <c r="AD146" t="s">
        <v>419</v>
      </c>
      <c r="AE146">
        <v>603</v>
      </c>
      <c r="AF146">
        <v>31</v>
      </c>
      <c r="AG146">
        <v>10</v>
      </c>
      <c r="AH146">
        <v>5</v>
      </c>
      <c r="AI146">
        <v>2</v>
      </c>
      <c r="AJ146">
        <v>1</v>
      </c>
      <c r="AK146" t="s">
        <v>420</v>
      </c>
      <c r="AL146" t="s">
        <v>421</v>
      </c>
      <c r="AM146">
        <v>3</v>
      </c>
      <c r="AN146">
        <v>18</v>
      </c>
      <c r="AP146" t="s">
        <v>238</v>
      </c>
      <c r="AQ146" t="s">
        <v>163</v>
      </c>
      <c r="AR146">
        <v>1</v>
      </c>
      <c r="AS146">
        <v>1</v>
      </c>
      <c r="AT146">
        <v>-1</v>
      </c>
      <c r="AU146" t="s">
        <v>422</v>
      </c>
    </row>
    <row r="147" spans="1:47">
      <c r="A147" t="s">
        <v>419</v>
      </c>
      <c r="B147">
        <v>256</v>
      </c>
      <c r="C147">
        <v>32</v>
      </c>
      <c r="D147">
        <v>30</v>
      </c>
      <c r="E147">
        <v>7</v>
      </c>
      <c r="F147">
        <v>180</v>
      </c>
      <c r="G147">
        <v>20</v>
      </c>
      <c r="H147">
        <v>20</v>
      </c>
      <c r="U147">
        <v>30</v>
      </c>
      <c r="V147">
        <v>30</v>
      </c>
      <c r="W147">
        <v>30</v>
      </c>
      <c r="X147">
        <v>2</v>
      </c>
      <c r="Y147">
        <v>90</v>
      </c>
      <c r="AC147">
        <v>603</v>
      </c>
      <c r="AD147" t="s">
        <v>419</v>
      </c>
      <c r="AE147">
        <v>603</v>
      </c>
      <c r="AF147">
        <v>31</v>
      </c>
      <c r="AG147">
        <v>10</v>
      </c>
      <c r="AH147">
        <v>5</v>
      </c>
      <c r="AI147">
        <v>2</v>
      </c>
      <c r="AJ147">
        <v>1</v>
      </c>
      <c r="AK147" t="s">
        <v>420</v>
      </c>
      <c r="AL147" t="s">
        <v>421</v>
      </c>
      <c r="AM147">
        <v>3</v>
      </c>
      <c r="AN147">
        <v>18</v>
      </c>
      <c r="AP147" t="s">
        <v>423</v>
      </c>
      <c r="AQ147" t="s">
        <v>166</v>
      </c>
      <c r="AR147">
        <v>1</v>
      </c>
      <c r="AS147">
        <v>1</v>
      </c>
      <c r="AT147">
        <v>-1</v>
      </c>
      <c r="AU147" t="s">
        <v>424</v>
      </c>
    </row>
    <row r="148" spans="1:47">
      <c r="A148" t="s">
        <v>419</v>
      </c>
      <c r="B148">
        <v>256</v>
      </c>
      <c r="C148">
        <v>32</v>
      </c>
      <c r="D148">
        <v>30</v>
      </c>
      <c r="E148">
        <v>7</v>
      </c>
      <c r="F148">
        <v>180</v>
      </c>
      <c r="G148">
        <v>21</v>
      </c>
      <c r="H148">
        <v>25</v>
      </c>
      <c r="U148">
        <v>30</v>
      </c>
      <c r="V148">
        <v>30</v>
      </c>
      <c r="W148">
        <v>30</v>
      </c>
      <c r="X148">
        <v>2</v>
      </c>
      <c r="Y148">
        <v>90</v>
      </c>
      <c r="AC148">
        <v>603</v>
      </c>
      <c r="AD148" t="s">
        <v>419</v>
      </c>
      <c r="AE148">
        <v>603</v>
      </c>
      <c r="AF148">
        <v>31</v>
      </c>
      <c r="AG148">
        <v>10</v>
      </c>
      <c r="AH148">
        <v>5</v>
      </c>
      <c r="AI148">
        <v>2</v>
      </c>
      <c r="AJ148">
        <v>1</v>
      </c>
      <c r="AK148" t="s">
        <v>420</v>
      </c>
      <c r="AL148" t="s">
        <v>421</v>
      </c>
      <c r="AM148">
        <v>3</v>
      </c>
      <c r="AN148">
        <v>18</v>
      </c>
      <c r="AP148" t="s">
        <v>425</v>
      </c>
      <c r="AQ148" t="s">
        <v>166</v>
      </c>
      <c r="AR148">
        <v>3</v>
      </c>
      <c r="AS148">
        <v>3</v>
      </c>
      <c r="AT148">
        <v>1</v>
      </c>
      <c r="AU148" t="s">
        <v>426</v>
      </c>
    </row>
    <row r="149" spans="1:47">
      <c r="A149" t="s">
        <v>419</v>
      </c>
      <c r="B149">
        <v>256</v>
      </c>
      <c r="C149">
        <v>32</v>
      </c>
      <c r="D149">
        <v>30</v>
      </c>
      <c r="E149">
        <v>7</v>
      </c>
      <c r="F149">
        <v>180</v>
      </c>
      <c r="I149" t="s">
        <v>20</v>
      </c>
      <c r="U149">
        <v>30</v>
      </c>
      <c r="V149">
        <v>30</v>
      </c>
      <c r="W149">
        <v>30</v>
      </c>
      <c r="X149">
        <v>2</v>
      </c>
      <c r="Y149">
        <v>90</v>
      </c>
      <c r="AC149">
        <v>603</v>
      </c>
      <c r="AD149" t="s">
        <v>419</v>
      </c>
      <c r="AE149">
        <v>603</v>
      </c>
      <c r="AF149">
        <v>31</v>
      </c>
      <c r="AG149">
        <v>10</v>
      </c>
      <c r="AH149">
        <v>5</v>
      </c>
      <c r="AI149">
        <v>2</v>
      </c>
      <c r="AJ149">
        <v>1</v>
      </c>
      <c r="AK149" t="s">
        <v>420</v>
      </c>
      <c r="AL149" t="s">
        <v>421</v>
      </c>
      <c r="AM149">
        <v>3</v>
      </c>
      <c r="AN149">
        <v>18</v>
      </c>
    </row>
    <row r="150" spans="1:47">
      <c r="A150" t="s">
        <v>419</v>
      </c>
      <c r="B150">
        <v>256</v>
      </c>
      <c r="C150">
        <v>32</v>
      </c>
      <c r="D150">
        <v>30</v>
      </c>
      <c r="E150">
        <v>7</v>
      </c>
      <c r="F150">
        <v>180</v>
      </c>
      <c r="I150" t="s">
        <v>18</v>
      </c>
      <c r="U150">
        <v>30</v>
      </c>
      <c r="V150">
        <v>30</v>
      </c>
      <c r="W150">
        <v>30</v>
      </c>
      <c r="X150">
        <v>2</v>
      </c>
      <c r="Y150">
        <v>90</v>
      </c>
      <c r="AC150">
        <v>603</v>
      </c>
      <c r="AD150" t="s">
        <v>419</v>
      </c>
      <c r="AE150">
        <v>603</v>
      </c>
      <c r="AF150">
        <v>31</v>
      </c>
      <c r="AG150">
        <v>10</v>
      </c>
      <c r="AH150">
        <v>5</v>
      </c>
      <c r="AI150">
        <v>2</v>
      </c>
      <c r="AJ150">
        <v>1</v>
      </c>
      <c r="AK150" t="s">
        <v>420</v>
      </c>
      <c r="AL150" t="s">
        <v>421</v>
      </c>
      <c r="AM150">
        <v>3</v>
      </c>
      <c r="AN150">
        <v>18</v>
      </c>
    </row>
    <row r="151" spans="1:47">
      <c r="A151" t="s">
        <v>419</v>
      </c>
      <c r="B151">
        <v>256</v>
      </c>
      <c r="C151">
        <v>32</v>
      </c>
      <c r="D151">
        <v>30</v>
      </c>
      <c r="E151">
        <v>7</v>
      </c>
      <c r="F151">
        <v>180</v>
      </c>
      <c r="U151">
        <v>30</v>
      </c>
      <c r="V151">
        <v>30</v>
      </c>
      <c r="W151">
        <v>30</v>
      </c>
      <c r="X151">
        <v>2</v>
      </c>
      <c r="Y151">
        <v>90</v>
      </c>
      <c r="AC151">
        <v>603</v>
      </c>
      <c r="AD151" t="s">
        <v>419</v>
      </c>
      <c r="AE151">
        <v>603</v>
      </c>
      <c r="AF151">
        <v>31</v>
      </c>
      <c r="AG151">
        <v>10</v>
      </c>
      <c r="AH151">
        <v>5</v>
      </c>
      <c r="AI151">
        <v>2</v>
      </c>
      <c r="AJ151">
        <v>1</v>
      </c>
      <c r="AK151" t="s">
        <v>420</v>
      </c>
      <c r="AL151" t="s">
        <v>421</v>
      </c>
      <c r="AM151">
        <v>3</v>
      </c>
      <c r="AN151">
        <v>18</v>
      </c>
    </row>
    <row r="152" spans="1:47">
      <c r="A152" t="s">
        <v>419</v>
      </c>
      <c r="B152">
        <v>256</v>
      </c>
      <c r="C152">
        <v>32</v>
      </c>
      <c r="D152">
        <v>30</v>
      </c>
      <c r="E152">
        <v>7</v>
      </c>
      <c r="F152">
        <v>180</v>
      </c>
      <c r="N152" t="s">
        <v>427</v>
      </c>
      <c r="O152">
        <v>-1</v>
      </c>
      <c r="P152" t="s">
        <v>427</v>
      </c>
      <c r="U152">
        <v>30</v>
      </c>
      <c r="V152">
        <v>30</v>
      </c>
      <c r="W152">
        <v>30</v>
      </c>
      <c r="X152">
        <v>2</v>
      </c>
      <c r="Y152">
        <v>90</v>
      </c>
      <c r="AC152">
        <v>603</v>
      </c>
      <c r="AD152" t="s">
        <v>419</v>
      </c>
      <c r="AE152">
        <v>603</v>
      </c>
      <c r="AF152">
        <v>31</v>
      </c>
      <c r="AG152">
        <v>10</v>
      </c>
      <c r="AH152">
        <v>5</v>
      </c>
      <c r="AI152">
        <v>2</v>
      </c>
      <c r="AJ152">
        <v>1</v>
      </c>
      <c r="AK152" t="s">
        <v>420</v>
      </c>
      <c r="AL152" t="s">
        <v>421</v>
      </c>
      <c r="AM152">
        <v>3</v>
      </c>
      <c r="AN152">
        <v>18</v>
      </c>
    </row>
    <row r="153" spans="1:47">
      <c r="A153" t="s">
        <v>419</v>
      </c>
      <c r="B153">
        <v>256</v>
      </c>
      <c r="C153">
        <v>32</v>
      </c>
      <c r="D153">
        <v>30</v>
      </c>
      <c r="E153">
        <v>7</v>
      </c>
      <c r="F153">
        <v>180</v>
      </c>
      <c r="N153" t="s">
        <v>428</v>
      </c>
      <c r="O153">
        <v>-1</v>
      </c>
      <c r="P153" t="s">
        <v>428</v>
      </c>
      <c r="U153">
        <v>30</v>
      </c>
      <c r="V153">
        <v>30</v>
      </c>
      <c r="W153">
        <v>30</v>
      </c>
      <c r="X153">
        <v>2</v>
      </c>
      <c r="Y153">
        <v>90</v>
      </c>
      <c r="AC153">
        <v>603</v>
      </c>
      <c r="AD153" t="s">
        <v>419</v>
      </c>
      <c r="AE153">
        <v>603</v>
      </c>
      <c r="AF153">
        <v>31</v>
      </c>
      <c r="AG153">
        <v>10</v>
      </c>
      <c r="AH153">
        <v>5</v>
      </c>
      <c r="AI153">
        <v>2</v>
      </c>
      <c r="AJ153">
        <v>1</v>
      </c>
      <c r="AK153" t="s">
        <v>420</v>
      </c>
      <c r="AL153" t="s">
        <v>421</v>
      </c>
      <c r="AM153">
        <v>3</v>
      </c>
      <c r="AN153">
        <v>18</v>
      </c>
    </row>
    <row r="154" spans="1:47">
      <c r="A154" t="s">
        <v>419</v>
      </c>
      <c r="B154">
        <v>256</v>
      </c>
      <c r="C154">
        <v>32</v>
      </c>
      <c r="D154">
        <v>30</v>
      </c>
      <c r="E154">
        <v>7</v>
      </c>
      <c r="F154">
        <v>180</v>
      </c>
      <c r="N154" t="s">
        <v>429</v>
      </c>
      <c r="O154">
        <v>2</v>
      </c>
      <c r="P154" t="s">
        <v>430</v>
      </c>
      <c r="U154">
        <v>30</v>
      </c>
      <c r="V154">
        <v>30</v>
      </c>
      <c r="W154">
        <v>30</v>
      </c>
      <c r="X154">
        <v>2</v>
      </c>
      <c r="Y154">
        <v>90</v>
      </c>
      <c r="AC154">
        <v>603</v>
      </c>
      <c r="AD154" t="s">
        <v>419</v>
      </c>
      <c r="AE154">
        <v>603</v>
      </c>
      <c r="AF154">
        <v>31</v>
      </c>
      <c r="AG154">
        <v>10</v>
      </c>
      <c r="AH154">
        <v>5</v>
      </c>
      <c r="AI154">
        <v>2</v>
      </c>
      <c r="AJ154">
        <v>1</v>
      </c>
      <c r="AK154" t="s">
        <v>420</v>
      </c>
      <c r="AL154" t="s">
        <v>421</v>
      </c>
      <c r="AM154">
        <v>3</v>
      </c>
      <c r="AN154">
        <v>18</v>
      </c>
    </row>
    <row r="155" spans="1:47">
      <c r="A155" t="s">
        <v>419</v>
      </c>
      <c r="B155">
        <v>256</v>
      </c>
      <c r="C155">
        <v>32</v>
      </c>
      <c r="D155">
        <v>30</v>
      </c>
      <c r="E155">
        <v>7</v>
      </c>
      <c r="F155">
        <v>180</v>
      </c>
      <c r="Q155">
        <v>2</v>
      </c>
      <c r="U155">
        <v>30</v>
      </c>
      <c r="V155">
        <v>30</v>
      </c>
      <c r="W155">
        <v>30</v>
      </c>
      <c r="X155">
        <v>2</v>
      </c>
      <c r="Y155">
        <v>90</v>
      </c>
      <c r="AC155">
        <v>603</v>
      </c>
      <c r="AD155" t="s">
        <v>419</v>
      </c>
      <c r="AE155">
        <v>603</v>
      </c>
      <c r="AF155">
        <v>31</v>
      </c>
      <c r="AG155">
        <v>10</v>
      </c>
      <c r="AH155">
        <v>5</v>
      </c>
      <c r="AI155">
        <v>2</v>
      </c>
      <c r="AJ155">
        <v>1</v>
      </c>
      <c r="AK155" t="s">
        <v>420</v>
      </c>
      <c r="AL155" t="s">
        <v>421</v>
      </c>
      <c r="AM155">
        <v>3</v>
      </c>
      <c r="AN155">
        <v>18</v>
      </c>
    </row>
    <row r="156" spans="1:47">
      <c r="A156" t="s">
        <v>419</v>
      </c>
      <c r="B156">
        <v>256</v>
      </c>
      <c r="C156">
        <v>32</v>
      </c>
      <c r="D156">
        <v>30</v>
      </c>
      <c r="E156">
        <v>7</v>
      </c>
      <c r="F156">
        <v>180</v>
      </c>
      <c r="R156">
        <v>1</v>
      </c>
      <c r="S156" t="s">
        <v>431</v>
      </c>
      <c r="U156">
        <v>30</v>
      </c>
      <c r="V156">
        <v>30</v>
      </c>
      <c r="W156">
        <v>30</v>
      </c>
      <c r="X156">
        <v>2</v>
      </c>
      <c r="Y156">
        <v>90</v>
      </c>
      <c r="AC156">
        <v>603</v>
      </c>
      <c r="AD156" t="s">
        <v>419</v>
      </c>
      <c r="AE156">
        <v>603</v>
      </c>
      <c r="AF156">
        <v>31</v>
      </c>
      <c r="AG156">
        <v>10</v>
      </c>
      <c r="AH156">
        <v>5</v>
      </c>
      <c r="AI156">
        <v>2</v>
      </c>
      <c r="AJ156">
        <v>1</v>
      </c>
      <c r="AK156" t="s">
        <v>420</v>
      </c>
      <c r="AL156" t="s">
        <v>421</v>
      </c>
      <c r="AM156">
        <v>3</v>
      </c>
      <c r="AN156">
        <v>18</v>
      </c>
    </row>
    <row r="157" spans="1:47">
      <c r="A157" t="s">
        <v>419</v>
      </c>
      <c r="B157">
        <v>256</v>
      </c>
      <c r="C157">
        <v>32</v>
      </c>
      <c r="D157">
        <v>30</v>
      </c>
      <c r="E157">
        <v>7</v>
      </c>
      <c r="F157">
        <v>180</v>
      </c>
      <c r="R157">
        <v>1</v>
      </c>
      <c r="S157" t="s">
        <v>432</v>
      </c>
      <c r="U157">
        <v>30</v>
      </c>
      <c r="V157">
        <v>30</v>
      </c>
      <c r="W157">
        <v>30</v>
      </c>
      <c r="X157">
        <v>2</v>
      </c>
      <c r="Y157">
        <v>90</v>
      </c>
      <c r="AC157">
        <v>603</v>
      </c>
      <c r="AD157" t="s">
        <v>419</v>
      </c>
      <c r="AE157">
        <v>603</v>
      </c>
      <c r="AF157">
        <v>31</v>
      </c>
      <c r="AG157">
        <v>10</v>
      </c>
      <c r="AH157">
        <v>5</v>
      </c>
      <c r="AI157">
        <v>2</v>
      </c>
      <c r="AJ157">
        <v>1</v>
      </c>
      <c r="AK157" t="s">
        <v>420</v>
      </c>
      <c r="AL157" t="s">
        <v>421</v>
      </c>
      <c r="AM157">
        <v>3</v>
      </c>
      <c r="AN157">
        <v>18</v>
      </c>
    </row>
    <row r="158" spans="1:47">
      <c r="A158" t="s">
        <v>740</v>
      </c>
      <c r="B158">
        <v>124</v>
      </c>
      <c r="C158">
        <v>32</v>
      </c>
      <c r="D158">
        <v>29</v>
      </c>
      <c r="E158">
        <v>7</v>
      </c>
      <c r="F158">
        <v>165</v>
      </c>
      <c r="U158">
        <v>29</v>
      </c>
      <c r="V158">
        <v>32</v>
      </c>
      <c r="W158">
        <v>24</v>
      </c>
      <c r="X158">
        <v>1</v>
      </c>
      <c r="Y158">
        <v>80</v>
      </c>
      <c r="AC158">
        <v>1224</v>
      </c>
      <c r="AD158" t="s">
        <v>740</v>
      </c>
      <c r="AE158">
        <v>1224</v>
      </c>
      <c r="AF158">
        <v>11</v>
      </c>
      <c r="AG158">
        <v>23</v>
      </c>
      <c r="AH158">
        <v>5</v>
      </c>
      <c r="AI158">
        <v>2</v>
      </c>
      <c r="AJ158">
        <v>1</v>
      </c>
      <c r="AK158" t="s">
        <v>741</v>
      </c>
      <c r="AL158" t="s">
        <v>529</v>
      </c>
      <c r="AM158">
        <v>3</v>
      </c>
      <c r="AN158">
        <v>19</v>
      </c>
      <c r="AO158">
        <v>3</v>
      </c>
    </row>
    <row r="159" spans="1:47">
      <c r="A159" t="s">
        <v>740</v>
      </c>
      <c r="B159">
        <v>124</v>
      </c>
      <c r="C159">
        <v>32</v>
      </c>
      <c r="D159">
        <v>29</v>
      </c>
      <c r="E159">
        <v>7</v>
      </c>
      <c r="F159">
        <v>165</v>
      </c>
      <c r="G159">
        <v>24</v>
      </c>
      <c r="H159">
        <v>30</v>
      </c>
      <c r="U159">
        <v>29</v>
      </c>
      <c r="V159">
        <v>32</v>
      </c>
      <c r="W159">
        <v>24</v>
      </c>
      <c r="X159">
        <v>1</v>
      </c>
      <c r="Y159">
        <v>80</v>
      </c>
      <c r="AC159">
        <v>1224</v>
      </c>
      <c r="AD159" t="s">
        <v>740</v>
      </c>
      <c r="AE159">
        <v>1224</v>
      </c>
      <c r="AF159">
        <v>11</v>
      </c>
      <c r="AG159">
        <v>23</v>
      </c>
      <c r="AH159">
        <v>5</v>
      </c>
      <c r="AI159">
        <v>2</v>
      </c>
      <c r="AJ159">
        <v>1</v>
      </c>
      <c r="AK159" t="s">
        <v>741</v>
      </c>
      <c r="AL159" t="s">
        <v>529</v>
      </c>
      <c r="AM159">
        <v>3</v>
      </c>
      <c r="AN159">
        <v>19</v>
      </c>
      <c r="AP159" t="s">
        <v>162</v>
      </c>
      <c r="AQ159" t="s">
        <v>163</v>
      </c>
      <c r="AR159">
        <v>1</v>
      </c>
      <c r="AS159">
        <v>1</v>
      </c>
      <c r="AT159">
        <v>-1</v>
      </c>
      <c r="AU159" t="s">
        <v>742</v>
      </c>
    </row>
    <row r="160" spans="1:47">
      <c r="A160" t="s">
        <v>740</v>
      </c>
      <c r="B160">
        <v>124</v>
      </c>
      <c r="C160">
        <v>32</v>
      </c>
      <c r="D160">
        <v>29</v>
      </c>
      <c r="E160">
        <v>7</v>
      </c>
      <c r="F160">
        <v>165</v>
      </c>
      <c r="G160">
        <v>24</v>
      </c>
      <c r="H160">
        <v>30</v>
      </c>
      <c r="U160">
        <v>29</v>
      </c>
      <c r="V160">
        <v>32</v>
      </c>
      <c r="W160">
        <v>24</v>
      </c>
      <c r="X160">
        <v>1</v>
      </c>
      <c r="Y160">
        <v>80</v>
      </c>
      <c r="AC160">
        <v>1224</v>
      </c>
      <c r="AD160" t="s">
        <v>740</v>
      </c>
      <c r="AE160">
        <v>1224</v>
      </c>
      <c r="AF160">
        <v>11</v>
      </c>
      <c r="AG160">
        <v>23</v>
      </c>
      <c r="AH160">
        <v>5</v>
      </c>
      <c r="AI160">
        <v>2</v>
      </c>
      <c r="AJ160">
        <v>1</v>
      </c>
      <c r="AK160" t="s">
        <v>741</v>
      </c>
      <c r="AL160" t="s">
        <v>529</v>
      </c>
      <c r="AM160">
        <v>3</v>
      </c>
      <c r="AN160">
        <v>19</v>
      </c>
      <c r="AP160" t="s">
        <v>743</v>
      </c>
      <c r="AQ160" t="s">
        <v>166</v>
      </c>
      <c r="AR160">
        <v>1</v>
      </c>
      <c r="AS160">
        <v>1</v>
      </c>
      <c r="AT160">
        <v>-1</v>
      </c>
      <c r="AU160" t="s">
        <v>744</v>
      </c>
    </row>
    <row r="161" spans="1:47">
      <c r="A161" t="s">
        <v>740</v>
      </c>
      <c r="B161">
        <v>124</v>
      </c>
      <c r="C161">
        <v>32</v>
      </c>
      <c r="D161">
        <v>29</v>
      </c>
      <c r="E161">
        <v>7</v>
      </c>
      <c r="F161">
        <v>165</v>
      </c>
      <c r="G161">
        <v>22</v>
      </c>
      <c r="H161">
        <v>20</v>
      </c>
      <c r="U161">
        <v>29</v>
      </c>
      <c r="V161">
        <v>32</v>
      </c>
      <c r="W161">
        <v>24</v>
      </c>
      <c r="X161">
        <v>1</v>
      </c>
      <c r="Y161">
        <v>80</v>
      </c>
      <c r="AC161">
        <v>1224</v>
      </c>
      <c r="AD161" t="s">
        <v>740</v>
      </c>
      <c r="AE161">
        <v>1224</v>
      </c>
      <c r="AF161">
        <v>11</v>
      </c>
      <c r="AG161">
        <v>23</v>
      </c>
      <c r="AH161">
        <v>5</v>
      </c>
      <c r="AI161">
        <v>2</v>
      </c>
      <c r="AJ161">
        <v>1</v>
      </c>
      <c r="AK161" t="s">
        <v>741</v>
      </c>
      <c r="AL161" t="s">
        <v>529</v>
      </c>
      <c r="AM161">
        <v>3</v>
      </c>
      <c r="AN161">
        <v>19</v>
      </c>
      <c r="AP161" t="s">
        <v>745</v>
      </c>
      <c r="AQ161" t="s">
        <v>166</v>
      </c>
      <c r="AR161">
        <v>3</v>
      </c>
      <c r="AS161">
        <v>3</v>
      </c>
      <c r="AT161">
        <v>1</v>
      </c>
      <c r="AU161" t="s">
        <v>746</v>
      </c>
    </row>
    <row r="162" spans="1:47">
      <c r="A162" t="s">
        <v>740</v>
      </c>
      <c r="B162">
        <v>124</v>
      </c>
      <c r="C162">
        <v>32</v>
      </c>
      <c r="D162">
        <v>29</v>
      </c>
      <c r="E162">
        <v>7</v>
      </c>
      <c r="F162">
        <v>165</v>
      </c>
      <c r="I162" t="s">
        <v>17</v>
      </c>
      <c r="U162">
        <v>29</v>
      </c>
      <c r="V162">
        <v>32</v>
      </c>
      <c r="W162">
        <v>24</v>
      </c>
      <c r="X162">
        <v>1</v>
      </c>
      <c r="Y162">
        <v>80</v>
      </c>
      <c r="AC162">
        <v>1224</v>
      </c>
      <c r="AD162" t="s">
        <v>740</v>
      </c>
      <c r="AE162">
        <v>1224</v>
      </c>
      <c r="AF162">
        <v>11</v>
      </c>
      <c r="AG162">
        <v>23</v>
      </c>
      <c r="AH162">
        <v>5</v>
      </c>
      <c r="AI162">
        <v>2</v>
      </c>
      <c r="AJ162">
        <v>1</v>
      </c>
      <c r="AK162" t="s">
        <v>741</v>
      </c>
      <c r="AL162" t="s">
        <v>529</v>
      </c>
      <c r="AM162">
        <v>3</v>
      </c>
      <c r="AN162">
        <v>19</v>
      </c>
    </row>
    <row r="163" spans="1:47">
      <c r="A163" t="s">
        <v>740</v>
      </c>
      <c r="B163">
        <v>124</v>
      </c>
      <c r="C163">
        <v>32</v>
      </c>
      <c r="D163">
        <v>29</v>
      </c>
      <c r="E163">
        <v>7</v>
      </c>
      <c r="F163">
        <v>165</v>
      </c>
      <c r="I163" t="s">
        <v>747</v>
      </c>
      <c r="U163">
        <v>29</v>
      </c>
      <c r="V163">
        <v>32</v>
      </c>
      <c r="W163">
        <v>24</v>
      </c>
      <c r="X163">
        <v>1</v>
      </c>
      <c r="Y163">
        <v>80</v>
      </c>
      <c r="AC163">
        <v>1224</v>
      </c>
      <c r="AD163" t="s">
        <v>740</v>
      </c>
      <c r="AE163">
        <v>1224</v>
      </c>
      <c r="AF163">
        <v>11</v>
      </c>
      <c r="AG163">
        <v>23</v>
      </c>
      <c r="AH163">
        <v>5</v>
      </c>
      <c r="AI163">
        <v>2</v>
      </c>
      <c r="AJ163">
        <v>1</v>
      </c>
      <c r="AK163" t="s">
        <v>741</v>
      </c>
      <c r="AL163" t="s">
        <v>529</v>
      </c>
      <c r="AM163">
        <v>3</v>
      </c>
      <c r="AN163">
        <v>19</v>
      </c>
    </row>
    <row r="164" spans="1:47">
      <c r="A164" t="s">
        <v>740</v>
      </c>
      <c r="B164">
        <v>124</v>
      </c>
      <c r="C164">
        <v>32</v>
      </c>
      <c r="D164">
        <v>29</v>
      </c>
      <c r="E164">
        <v>7</v>
      </c>
      <c r="F164">
        <v>165</v>
      </c>
      <c r="I164" t="s">
        <v>19</v>
      </c>
      <c r="U164">
        <v>29</v>
      </c>
      <c r="V164">
        <v>32</v>
      </c>
      <c r="W164">
        <v>24</v>
      </c>
      <c r="X164">
        <v>1</v>
      </c>
      <c r="Y164">
        <v>80</v>
      </c>
      <c r="AC164">
        <v>1224</v>
      </c>
      <c r="AD164" t="s">
        <v>740</v>
      </c>
      <c r="AE164">
        <v>1224</v>
      </c>
      <c r="AF164">
        <v>11</v>
      </c>
      <c r="AG164">
        <v>23</v>
      </c>
      <c r="AH164">
        <v>5</v>
      </c>
      <c r="AI164">
        <v>2</v>
      </c>
      <c r="AJ164">
        <v>1</v>
      </c>
      <c r="AK164" t="s">
        <v>741</v>
      </c>
      <c r="AL164" t="s">
        <v>529</v>
      </c>
      <c r="AM164">
        <v>3</v>
      </c>
      <c r="AN164">
        <v>19</v>
      </c>
    </row>
    <row r="165" spans="1:47">
      <c r="A165" t="s">
        <v>740</v>
      </c>
      <c r="B165">
        <v>124</v>
      </c>
      <c r="C165">
        <v>32</v>
      </c>
      <c r="D165">
        <v>29</v>
      </c>
      <c r="E165">
        <v>7</v>
      </c>
      <c r="F165">
        <v>165</v>
      </c>
      <c r="U165">
        <v>29</v>
      </c>
      <c r="V165">
        <v>32</v>
      </c>
      <c r="W165">
        <v>24</v>
      </c>
      <c r="X165">
        <v>1</v>
      </c>
      <c r="Y165">
        <v>80</v>
      </c>
      <c r="AC165">
        <v>1224</v>
      </c>
      <c r="AD165" t="s">
        <v>740</v>
      </c>
      <c r="AE165">
        <v>1224</v>
      </c>
      <c r="AF165">
        <v>11</v>
      </c>
      <c r="AG165">
        <v>23</v>
      </c>
      <c r="AH165">
        <v>5</v>
      </c>
      <c r="AI165">
        <v>2</v>
      </c>
      <c r="AJ165">
        <v>1</v>
      </c>
      <c r="AK165" t="s">
        <v>741</v>
      </c>
      <c r="AL165" t="s">
        <v>529</v>
      </c>
      <c r="AM165">
        <v>3</v>
      </c>
      <c r="AN165">
        <v>19</v>
      </c>
    </row>
    <row r="166" spans="1:47">
      <c r="A166" t="s">
        <v>740</v>
      </c>
      <c r="B166">
        <v>124</v>
      </c>
      <c r="C166">
        <v>32</v>
      </c>
      <c r="D166">
        <v>29</v>
      </c>
      <c r="E166">
        <v>7</v>
      </c>
      <c r="F166">
        <v>165</v>
      </c>
      <c r="N166" t="s">
        <v>748</v>
      </c>
      <c r="O166">
        <v>-1</v>
      </c>
      <c r="P166" t="s">
        <v>749</v>
      </c>
      <c r="U166">
        <v>29</v>
      </c>
      <c r="V166">
        <v>32</v>
      </c>
      <c r="W166">
        <v>24</v>
      </c>
      <c r="X166">
        <v>1</v>
      </c>
      <c r="Y166">
        <v>80</v>
      </c>
      <c r="AC166">
        <v>1224</v>
      </c>
      <c r="AD166" t="s">
        <v>740</v>
      </c>
      <c r="AE166">
        <v>1224</v>
      </c>
      <c r="AF166">
        <v>11</v>
      </c>
      <c r="AG166">
        <v>23</v>
      </c>
      <c r="AH166">
        <v>5</v>
      </c>
      <c r="AI166">
        <v>2</v>
      </c>
      <c r="AJ166">
        <v>1</v>
      </c>
      <c r="AK166" t="s">
        <v>741</v>
      </c>
      <c r="AL166" t="s">
        <v>529</v>
      </c>
      <c r="AM166">
        <v>3</v>
      </c>
      <c r="AN166">
        <v>19</v>
      </c>
    </row>
    <row r="167" spans="1:47">
      <c r="A167" t="s">
        <v>740</v>
      </c>
      <c r="B167">
        <v>124</v>
      </c>
      <c r="C167">
        <v>32</v>
      </c>
      <c r="D167">
        <v>29</v>
      </c>
      <c r="E167">
        <v>7</v>
      </c>
      <c r="F167">
        <v>165</v>
      </c>
      <c r="N167" t="s">
        <v>750</v>
      </c>
      <c r="O167">
        <v>1</v>
      </c>
      <c r="P167" t="s">
        <v>751</v>
      </c>
      <c r="U167">
        <v>29</v>
      </c>
      <c r="V167">
        <v>32</v>
      </c>
      <c r="W167">
        <v>24</v>
      </c>
      <c r="X167">
        <v>1</v>
      </c>
      <c r="Y167">
        <v>80</v>
      </c>
      <c r="AC167">
        <v>1224</v>
      </c>
      <c r="AD167" t="s">
        <v>740</v>
      </c>
      <c r="AE167">
        <v>1224</v>
      </c>
      <c r="AF167">
        <v>11</v>
      </c>
      <c r="AG167">
        <v>23</v>
      </c>
      <c r="AH167">
        <v>5</v>
      </c>
      <c r="AI167">
        <v>2</v>
      </c>
      <c r="AJ167">
        <v>1</v>
      </c>
      <c r="AK167" t="s">
        <v>741</v>
      </c>
      <c r="AL167" t="s">
        <v>529</v>
      </c>
      <c r="AM167">
        <v>3</v>
      </c>
      <c r="AN167">
        <v>19</v>
      </c>
    </row>
    <row r="168" spans="1:47">
      <c r="A168" t="s">
        <v>740</v>
      </c>
      <c r="B168">
        <v>124</v>
      </c>
      <c r="C168">
        <v>32</v>
      </c>
      <c r="D168">
        <v>29</v>
      </c>
      <c r="E168">
        <v>7</v>
      </c>
      <c r="F168">
        <v>165</v>
      </c>
      <c r="N168" t="s">
        <v>752</v>
      </c>
      <c r="O168">
        <v>1</v>
      </c>
      <c r="P168" t="s">
        <v>753</v>
      </c>
      <c r="U168">
        <v>29</v>
      </c>
      <c r="V168">
        <v>32</v>
      </c>
      <c r="W168">
        <v>24</v>
      </c>
      <c r="X168">
        <v>1</v>
      </c>
      <c r="Y168">
        <v>80</v>
      </c>
      <c r="AC168">
        <v>1224</v>
      </c>
      <c r="AD168" t="s">
        <v>740</v>
      </c>
      <c r="AE168">
        <v>1224</v>
      </c>
      <c r="AF168">
        <v>11</v>
      </c>
      <c r="AG168">
        <v>23</v>
      </c>
      <c r="AH168">
        <v>5</v>
      </c>
      <c r="AI168">
        <v>2</v>
      </c>
      <c r="AJ168">
        <v>1</v>
      </c>
      <c r="AK168" t="s">
        <v>741</v>
      </c>
      <c r="AL168" t="s">
        <v>529</v>
      </c>
      <c r="AM168">
        <v>3</v>
      </c>
      <c r="AN168">
        <v>19</v>
      </c>
    </row>
    <row r="169" spans="1:47">
      <c r="A169" t="s">
        <v>563</v>
      </c>
      <c r="B169">
        <v>147</v>
      </c>
      <c r="C169">
        <v>28</v>
      </c>
      <c r="D169">
        <v>26</v>
      </c>
      <c r="E169">
        <v>5</v>
      </c>
      <c r="F169">
        <v>165</v>
      </c>
      <c r="U169">
        <v>30</v>
      </c>
      <c r="V169">
        <v>26</v>
      </c>
      <c r="W169">
        <v>26</v>
      </c>
      <c r="X169">
        <v>1</v>
      </c>
      <c r="Y169">
        <v>80</v>
      </c>
      <c r="AC169">
        <v>970</v>
      </c>
      <c r="AD169" t="s">
        <v>563</v>
      </c>
      <c r="AE169">
        <v>970</v>
      </c>
      <c r="AF169">
        <v>33</v>
      </c>
      <c r="AG169">
        <v>16</v>
      </c>
      <c r="AH169">
        <v>5</v>
      </c>
      <c r="AI169">
        <v>2</v>
      </c>
      <c r="AJ169">
        <v>1</v>
      </c>
      <c r="AK169" t="s">
        <v>564</v>
      </c>
      <c r="AL169" t="s">
        <v>565</v>
      </c>
      <c r="AM169">
        <v>2</v>
      </c>
      <c r="AN169">
        <v>16</v>
      </c>
      <c r="AO169">
        <v>1</v>
      </c>
    </row>
    <row r="170" spans="1:47">
      <c r="A170" t="s">
        <v>563</v>
      </c>
      <c r="B170">
        <v>147</v>
      </c>
      <c r="C170">
        <v>28</v>
      </c>
      <c r="D170">
        <v>26</v>
      </c>
      <c r="E170">
        <v>5</v>
      </c>
      <c r="F170">
        <v>165</v>
      </c>
      <c r="U170">
        <v>30</v>
      </c>
      <c r="V170">
        <v>26</v>
      </c>
      <c r="W170">
        <v>26</v>
      </c>
      <c r="X170">
        <v>1</v>
      </c>
      <c r="Y170">
        <v>80</v>
      </c>
      <c r="AC170">
        <v>970</v>
      </c>
      <c r="AD170" t="s">
        <v>563</v>
      </c>
      <c r="AE170">
        <v>970</v>
      </c>
      <c r="AF170">
        <v>33</v>
      </c>
      <c r="AG170">
        <v>16</v>
      </c>
      <c r="AH170">
        <v>5</v>
      </c>
      <c r="AI170">
        <v>2</v>
      </c>
      <c r="AJ170">
        <v>1</v>
      </c>
      <c r="AK170" t="s">
        <v>564</v>
      </c>
      <c r="AL170" t="s">
        <v>565</v>
      </c>
      <c r="AM170">
        <v>2</v>
      </c>
      <c r="AN170">
        <v>16</v>
      </c>
      <c r="AO170">
        <v>4</v>
      </c>
    </row>
    <row r="171" spans="1:47">
      <c r="A171" t="s">
        <v>563</v>
      </c>
      <c r="B171">
        <v>147</v>
      </c>
      <c r="C171">
        <v>28</v>
      </c>
      <c r="D171">
        <v>26</v>
      </c>
      <c r="E171">
        <v>5</v>
      </c>
      <c r="F171">
        <v>165</v>
      </c>
      <c r="G171">
        <v>19</v>
      </c>
      <c r="H171">
        <v>30</v>
      </c>
      <c r="U171">
        <v>30</v>
      </c>
      <c r="V171">
        <v>26</v>
      </c>
      <c r="W171">
        <v>26</v>
      </c>
      <c r="X171">
        <v>1</v>
      </c>
      <c r="Y171">
        <v>80</v>
      </c>
      <c r="AC171">
        <v>970</v>
      </c>
      <c r="AD171" t="s">
        <v>563</v>
      </c>
      <c r="AE171">
        <v>970</v>
      </c>
      <c r="AF171">
        <v>33</v>
      </c>
      <c r="AG171">
        <v>16</v>
      </c>
      <c r="AH171">
        <v>5</v>
      </c>
      <c r="AI171">
        <v>2</v>
      </c>
      <c r="AJ171">
        <v>1</v>
      </c>
      <c r="AK171" t="s">
        <v>564</v>
      </c>
      <c r="AL171" t="s">
        <v>565</v>
      </c>
      <c r="AM171">
        <v>2</v>
      </c>
      <c r="AN171">
        <v>16</v>
      </c>
      <c r="AP171" t="s">
        <v>566</v>
      </c>
      <c r="AQ171" t="s">
        <v>163</v>
      </c>
      <c r="AR171">
        <v>1</v>
      </c>
      <c r="AS171">
        <v>1</v>
      </c>
      <c r="AT171">
        <v>-1</v>
      </c>
      <c r="AU171" t="s">
        <v>567</v>
      </c>
    </row>
    <row r="172" spans="1:47">
      <c r="A172" t="s">
        <v>563</v>
      </c>
      <c r="B172">
        <v>147</v>
      </c>
      <c r="C172">
        <v>28</v>
      </c>
      <c r="D172">
        <v>26</v>
      </c>
      <c r="E172">
        <v>5</v>
      </c>
      <c r="F172">
        <v>165</v>
      </c>
      <c r="G172">
        <v>16</v>
      </c>
      <c r="H172">
        <v>20</v>
      </c>
      <c r="U172">
        <v>30</v>
      </c>
      <c r="V172">
        <v>26</v>
      </c>
      <c r="W172">
        <v>26</v>
      </c>
      <c r="X172">
        <v>1</v>
      </c>
      <c r="Y172">
        <v>80</v>
      </c>
      <c r="AC172">
        <v>970</v>
      </c>
      <c r="AD172" t="s">
        <v>563</v>
      </c>
      <c r="AE172">
        <v>970</v>
      </c>
      <c r="AF172">
        <v>33</v>
      </c>
      <c r="AG172">
        <v>16</v>
      </c>
      <c r="AH172">
        <v>5</v>
      </c>
      <c r="AI172">
        <v>2</v>
      </c>
      <c r="AJ172">
        <v>1</v>
      </c>
      <c r="AK172" t="s">
        <v>564</v>
      </c>
      <c r="AL172" t="s">
        <v>565</v>
      </c>
      <c r="AM172">
        <v>2</v>
      </c>
      <c r="AN172">
        <v>16</v>
      </c>
      <c r="AP172" t="s">
        <v>568</v>
      </c>
      <c r="AQ172" t="s">
        <v>166</v>
      </c>
      <c r="AR172">
        <v>2</v>
      </c>
      <c r="AS172">
        <v>3</v>
      </c>
      <c r="AT172">
        <v>-1</v>
      </c>
      <c r="AU172" t="s">
        <v>569</v>
      </c>
    </row>
    <row r="173" spans="1:47">
      <c r="A173" t="s">
        <v>563</v>
      </c>
      <c r="B173">
        <v>147</v>
      </c>
      <c r="C173">
        <v>28</v>
      </c>
      <c r="D173">
        <v>26</v>
      </c>
      <c r="E173">
        <v>5</v>
      </c>
      <c r="F173">
        <v>165</v>
      </c>
      <c r="G173">
        <v>16</v>
      </c>
      <c r="H173">
        <v>20</v>
      </c>
      <c r="U173">
        <v>30</v>
      </c>
      <c r="V173">
        <v>26</v>
      </c>
      <c r="W173">
        <v>26</v>
      </c>
      <c r="X173">
        <v>1</v>
      </c>
      <c r="Y173">
        <v>80</v>
      </c>
      <c r="AC173">
        <v>970</v>
      </c>
      <c r="AD173" t="s">
        <v>563</v>
      </c>
      <c r="AE173">
        <v>970</v>
      </c>
      <c r="AF173">
        <v>33</v>
      </c>
      <c r="AG173">
        <v>16</v>
      </c>
      <c r="AH173">
        <v>5</v>
      </c>
      <c r="AI173">
        <v>2</v>
      </c>
      <c r="AJ173">
        <v>1</v>
      </c>
      <c r="AK173" t="s">
        <v>564</v>
      </c>
      <c r="AL173" t="s">
        <v>565</v>
      </c>
      <c r="AM173">
        <v>2</v>
      </c>
      <c r="AN173">
        <v>16</v>
      </c>
      <c r="AP173" t="s">
        <v>570</v>
      </c>
      <c r="AQ173" t="s">
        <v>166</v>
      </c>
      <c r="AR173">
        <v>3</v>
      </c>
      <c r="AS173">
        <v>2</v>
      </c>
      <c r="AT173">
        <v>1</v>
      </c>
      <c r="AU173" t="s">
        <v>571</v>
      </c>
    </row>
    <row r="174" spans="1:47">
      <c r="A174" t="s">
        <v>563</v>
      </c>
      <c r="B174">
        <v>147</v>
      </c>
      <c r="C174">
        <v>28</v>
      </c>
      <c r="D174">
        <v>26</v>
      </c>
      <c r="E174">
        <v>5</v>
      </c>
      <c r="F174">
        <v>165</v>
      </c>
      <c r="I174" t="s">
        <v>22</v>
      </c>
      <c r="U174">
        <v>30</v>
      </c>
      <c r="V174">
        <v>26</v>
      </c>
      <c r="W174">
        <v>26</v>
      </c>
      <c r="X174">
        <v>1</v>
      </c>
      <c r="Y174">
        <v>80</v>
      </c>
      <c r="AC174">
        <v>970</v>
      </c>
      <c r="AD174" t="s">
        <v>563</v>
      </c>
      <c r="AE174">
        <v>970</v>
      </c>
      <c r="AF174">
        <v>33</v>
      </c>
      <c r="AG174">
        <v>16</v>
      </c>
      <c r="AH174">
        <v>5</v>
      </c>
      <c r="AI174">
        <v>2</v>
      </c>
      <c r="AJ174">
        <v>1</v>
      </c>
      <c r="AK174" t="s">
        <v>564</v>
      </c>
      <c r="AL174" t="s">
        <v>565</v>
      </c>
      <c r="AM174">
        <v>2</v>
      </c>
      <c r="AN174">
        <v>16</v>
      </c>
    </row>
    <row r="175" spans="1:47">
      <c r="A175" t="s">
        <v>563</v>
      </c>
      <c r="B175">
        <v>147</v>
      </c>
      <c r="C175">
        <v>28</v>
      </c>
      <c r="D175">
        <v>26</v>
      </c>
      <c r="E175">
        <v>5</v>
      </c>
      <c r="F175">
        <v>165</v>
      </c>
      <c r="I175" t="s">
        <v>21</v>
      </c>
      <c r="U175">
        <v>30</v>
      </c>
      <c r="V175">
        <v>26</v>
      </c>
      <c r="W175">
        <v>26</v>
      </c>
      <c r="X175">
        <v>1</v>
      </c>
      <c r="Y175">
        <v>80</v>
      </c>
      <c r="AC175">
        <v>970</v>
      </c>
      <c r="AD175" t="s">
        <v>563</v>
      </c>
      <c r="AE175">
        <v>970</v>
      </c>
      <c r="AF175">
        <v>33</v>
      </c>
      <c r="AG175">
        <v>16</v>
      </c>
      <c r="AH175">
        <v>5</v>
      </c>
      <c r="AI175">
        <v>2</v>
      </c>
      <c r="AJ175">
        <v>1</v>
      </c>
      <c r="AK175" t="s">
        <v>564</v>
      </c>
      <c r="AL175" t="s">
        <v>565</v>
      </c>
      <c r="AM175">
        <v>2</v>
      </c>
      <c r="AN175">
        <v>16</v>
      </c>
    </row>
    <row r="176" spans="1:47">
      <c r="A176" t="s">
        <v>563</v>
      </c>
      <c r="B176">
        <v>147</v>
      </c>
      <c r="C176">
        <v>28</v>
      </c>
      <c r="D176">
        <v>26</v>
      </c>
      <c r="E176">
        <v>5</v>
      </c>
      <c r="F176">
        <v>165</v>
      </c>
      <c r="I176" t="s">
        <v>469</v>
      </c>
      <c r="U176">
        <v>30</v>
      </c>
      <c r="V176">
        <v>26</v>
      </c>
      <c r="W176">
        <v>26</v>
      </c>
      <c r="X176">
        <v>1</v>
      </c>
      <c r="Y176">
        <v>80</v>
      </c>
      <c r="AC176">
        <v>970</v>
      </c>
      <c r="AD176" t="s">
        <v>563</v>
      </c>
      <c r="AE176">
        <v>970</v>
      </c>
      <c r="AF176">
        <v>33</v>
      </c>
      <c r="AG176">
        <v>16</v>
      </c>
      <c r="AH176">
        <v>5</v>
      </c>
      <c r="AI176">
        <v>2</v>
      </c>
      <c r="AJ176">
        <v>1</v>
      </c>
      <c r="AK176" t="s">
        <v>564</v>
      </c>
      <c r="AL176" t="s">
        <v>565</v>
      </c>
      <c r="AM176">
        <v>2</v>
      </c>
      <c r="AN176">
        <v>16</v>
      </c>
    </row>
    <row r="177" spans="1:47">
      <c r="A177" t="s">
        <v>563</v>
      </c>
      <c r="B177">
        <v>147</v>
      </c>
      <c r="C177">
        <v>28</v>
      </c>
      <c r="D177">
        <v>26</v>
      </c>
      <c r="E177">
        <v>5</v>
      </c>
      <c r="F177">
        <v>165</v>
      </c>
      <c r="U177">
        <v>30</v>
      </c>
      <c r="V177">
        <v>26</v>
      </c>
      <c r="W177">
        <v>26</v>
      </c>
      <c r="X177">
        <v>1</v>
      </c>
      <c r="Y177">
        <v>80</v>
      </c>
      <c r="AC177">
        <v>970</v>
      </c>
      <c r="AD177" t="s">
        <v>563</v>
      </c>
      <c r="AE177">
        <v>970</v>
      </c>
      <c r="AF177">
        <v>33</v>
      </c>
      <c r="AG177">
        <v>16</v>
      </c>
      <c r="AH177">
        <v>5</v>
      </c>
      <c r="AI177">
        <v>2</v>
      </c>
      <c r="AJ177">
        <v>1</v>
      </c>
      <c r="AK177" t="s">
        <v>564</v>
      </c>
      <c r="AL177" t="s">
        <v>565</v>
      </c>
      <c r="AM177">
        <v>2</v>
      </c>
      <c r="AN177">
        <v>16</v>
      </c>
    </row>
    <row r="178" spans="1:47">
      <c r="A178" t="s">
        <v>563</v>
      </c>
      <c r="B178">
        <v>147</v>
      </c>
      <c r="C178">
        <v>28</v>
      </c>
      <c r="D178">
        <v>26</v>
      </c>
      <c r="E178">
        <v>5</v>
      </c>
      <c r="F178">
        <v>165</v>
      </c>
      <c r="N178" t="s">
        <v>182</v>
      </c>
      <c r="O178">
        <v>-1</v>
      </c>
      <c r="P178" t="s">
        <v>182</v>
      </c>
      <c r="U178">
        <v>30</v>
      </c>
      <c r="V178">
        <v>26</v>
      </c>
      <c r="W178">
        <v>26</v>
      </c>
      <c r="X178">
        <v>1</v>
      </c>
      <c r="Y178">
        <v>80</v>
      </c>
      <c r="AC178">
        <v>970</v>
      </c>
      <c r="AD178" t="s">
        <v>563</v>
      </c>
      <c r="AE178">
        <v>970</v>
      </c>
      <c r="AF178">
        <v>33</v>
      </c>
      <c r="AG178">
        <v>16</v>
      </c>
      <c r="AH178">
        <v>5</v>
      </c>
      <c r="AI178">
        <v>2</v>
      </c>
      <c r="AJ178">
        <v>1</v>
      </c>
      <c r="AK178" t="s">
        <v>564</v>
      </c>
      <c r="AL178" t="s">
        <v>565</v>
      </c>
      <c r="AM178">
        <v>2</v>
      </c>
      <c r="AN178">
        <v>16</v>
      </c>
    </row>
    <row r="179" spans="1:47">
      <c r="A179" t="s">
        <v>563</v>
      </c>
      <c r="B179">
        <v>147</v>
      </c>
      <c r="C179">
        <v>28</v>
      </c>
      <c r="D179">
        <v>26</v>
      </c>
      <c r="E179">
        <v>5</v>
      </c>
      <c r="F179">
        <v>165</v>
      </c>
      <c r="N179" t="s">
        <v>572</v>
      </c>
      <c r="O179">
        <v>1</v>
      </c>
      <c r="P179" t="s">
        <v>573</v>
      </c>
      <c r="U179">
        <v>30</v>
      </c>
      <c r="V179">
        <v>26</v>
      </c>
      <c r="W179">
        <v>26</v>
      </c>
      <c r="X179">
        <v>1</v>
      </c>
      <c r="Y179">
        <v>80</v>
      </c>
      <c r="AC179">
        <v>970</v>
      </c>
      <c r="AD179" t="s">
        <v>563</v>
      </c>
      <c r="AE179">
        <v>970</v>
      </c>
      <c r="AF179">
        <v>33</v>
      </c>
      <c r="AG179">
        <v>16</v>
      </c>
      <c r="AH179">
        <v>5</v>
      </c>
      <c r="AI179">
        <v>2</v>
      </c>
      <c r="AJ179">
        <v>1</v>
      </c>
      <c r="AK179" t="s">
        <v>564</v>
      </c>
      <c r="AL179" t="s">
        <v>565</v>
      </c>
      <c r="AM179">
        <v>2</v>
      </c>
      <c r="AN179">
        <v>16</v>
      </c>
    </row>
    <row r="180" spans="1:47">
      <c r="A180" t="s">
        <v>754</v>
      </c>
      <c r="B180">
        <v>272</v>
      </c>
      <c r="C180">
        <v>36</v>
      </c>
      <c r="D180">
        <v>33</v>
      </c>
      <c r="E180">
        <v>8</v>
      </c>
      <c r="F180">
        <v>225</v>
      </c>
      <c r="U180">
        <v>34</v>
      </c>
      <c r="V180">
        <v>35</v>
      </c>
      <c r="W180">
        <v>30</v>
      </c>
      <c r="X180">
        <v>2</v>
      </c>
      <c r="Y180">
        <v>110</v>
      </c>
      <c r="AC180">
        <v>1228</v>
      </c>
      <c r="AD180" t="s">
        <v>754</v>
      </c>
      <c r="AE180">
        <v>1228</v>
      </c>
      <c r="AF180">
        <v>15</v>
      </c>
      <c r="AG180">
        <v>23</v>
      </c>
      <c r="AH180">
        <v>5</v>
      </c>
      <c r="AI180">
        <v>2</v>
      </c>
      <c r="AJ180">
        <v>2</v>
      </c>
      <c r="AK180" t="s">
        <v>755</v>
      </c>
      <c r="AL180" t="s">
        <v>664</v>
      </c>
      <c r="AM180">
        <v>2</v>
      </c>
      <c r="AN180">
        <v>26</v>
      </c>
      <c r="AO180">
        <v>1</v>
      </c>
    </row>
    <row r="181" spans="1:47">
      <c r="A181" t="s">
        <v>754</v>
      </c>
      <c r="B181">
        <v>272</v>
      </c>
      <c r="C181">
        <v>36</v>
      </c>
      <c r="D181">
        <v>33</v>
      </c>
      <c r="E181">
        <v>8</v>
      </c>
      <c r="F181">
        <v>225</v>
      </c>
      <c r="G181">
        <v>25</v>
      </c>
      <c r="H181">
        <v>30</v>
      </c>
      <c r="U181">
        <v>34</v>
      </c>
      <c r="V181">
        <v>35</v>
      </c>
      <c r="W181">
        <v>30</v>
      </c>
      <c r="X181">
        <v>2</v>
      </c>
      <c r="Y181">
        <v>110</v>
      </c>
      <c r="AC181">
        <v>1228</v>
      </c>
      <c r="AD181" t="s">
        <v>754</v>
      </c>
      <c r="AE181">
        <v>1228</v>
      </c>
      <c r="AF181">
        <v>15</v>
      </c>
      <c r="AG181">
        <v>23</v>
      </c>
      <c r="AH181">
        <v>5</v>
      </c>
      <c r="AI181">
        <v>2</v>
      </c>
      <c r="AJ181">
        <v>2</v>
      </c>
      <c r="AK181" t="s">
        <v>755</v>
      </c>
      <c r="AL181" t="s">
        <v>664</v>
      </c>
      <c r="AM181">
        <v>2</v>
      </c>
      <c r="AN181">
        <v>26</v>
      </c>
      <c r="AP181" t="s">
        <v>756</v>
      </c>
      <c r="AQ181" t="s">
        <v>163</v>
      </c>
      <c r="AR181">
        <v>1</v>
      </c>
      <c r="AS181">
        <v>1</v>
      </c>
      <c r="AT181">
        <v>-1</v>
      </c>
      <c r="AU181" t="s">
        <v>757</v>
      </c>
    </row>
    <row r="182" spans="1:47">
      <c r="A182" t="s">
        <v>754</v>
      </c>
      <c r="B182">
        <v>272</v>
      </c>
      <c r="C182">
        <v>36</v>
      </c>
      <c r="D182">
        <v>33</v>
      </c>
      <c r="E182">
        <v>8</v>
      </c>
      <c r="F182">
        <v>225</v>
      </c>
      <c r="G182">
        <v>23</v>
      </c>
      <c r="H182">
        <v>25</v>
      </c>
      <c r="U182">
        <v>34</v>
      </c>
      <c r="V182">
        <v>35</v>
      </c>
      <c r="W182">
        <v>30</v>
      </c>
      <c r="X182">
        <v>2</v>
      </c>
      <c r="Y182">
        <v>110</v>
      </c>
      <c r="AC182">
        <v>1228</v>
      </c>
      <c r="AD182" t="s">
        <v>754</v>
      </c>
      <c r="AE182">
        <v>1228</v>
      </c>
      <c r="AF182">
        <v>15</v>
      </c>
      <c r="AG182">
        <v>23</v>
      </c>
      <c r="AH182">
        <v>5</v>
      </c>
      <c r="AI182">
        <v>2</v>
      </c>
      <c r="AJ182">
        <v>2</v>
      </c>
      <c r="AK182" t="s">
        <v>755</v>
      </c>
      <c r="AL182" t="s">
        <v>664</v>
      </c>
      <c r="AM182">
        <v>2</v>
      </c>
      <c r="AN182">
        <v>26</v>
      </c>
      <c r="AP182" t="s">
        <v>240</v>
      </c>
      <c r="AQ182" t="s">
        <v>166</v>
      </c>
      <c r="AR182">
        <v>3</v>
      </c>
      <c r="AS182">
        <v>1</v>
      </c>
      <c r="AT182">
        <v>1</v>
      </c>
      <c r="AU182" t="s">
        <v>758</v>
      </c>
    </row>
    <row r="183" spans="1:47">
      <c r="A183" t="s">
        <v>754</v>
      </c>
      <c r="B183">
        <v>272</v>
      </c>
      <c r="C183">
        <v>36</v>
      </c>
      <c r="D183">
        <v>33</v>
      </c>
      <c r="E183">
        <v>8</v>
      </c>
      <c r="F183">
        <v>225</v>
      </c>
      <c r="G183">
        <v>20</v>
      </c>
      <c r="H183">
        <v>15</v>
      </c>
      <c r="U183">
        <v>34</v>
      </c>
      <c r="V183">
        <v>35</v>
      </c>
      <c r="W183">
        <v>30</v>
      </c>
      <c r="X183">
        <v>2</v>
      </c>
      <c r="Y183">
        <v>110</v>
      </c>
      <c r="AC183">
        <v>1228</v>
      </c>
      <c r="AD183" t="s">
        <v>754</v>
      </c>
      <c r="AE183">
        <v>1228</v>
      </c>
      <c r="AF183">
        <v>15</v>
      </c>
      <c r="AG183">
        <v>23</v>
      </c>
      <c r="AH183">
        <v>5</v>
      </c>
      <c r="AI183">
        <v>2</v>
      </c>
      <c r="AJ183">
        <v>2</v>
      </c>
      <c r="AK183" t="s">
        <v>755</v>
      </c>
      <c r="AL183" t="s">
        <v>664</v>
      </c>
      <c r="AM183">
        <v>2</v>
      </c>
      <c r="AN183">
        <v>26</v>
      </c>
      <c r="AP183" t="s">
        <v>504</v>
      </c>
      <c r="AQ183" t="s">
        <v>166</v>
      </c>
      <c r="AR183">
        <v>3</v>
      </c>
      <c r="AS183">
        <v>1</v>
      </c>
      <c r="AT183">
        <v>1</v>
      </c>
      <c r="AU183" t="s">
        <v>759</v>
      </c>
    </row>
    <row r="184" spans="1:47">
      <c r="A184" t="s">
        <v>754</v>
      </c>
      <c r="B184">
        <v>272</v>
      </c>
      <c r="C184">
        <v>36</v>
      </c>
      <c r="D184">
        <v>33</v>
      </c>
      <c r="E184">
        <v>8</v>
      </c>
      <c r="F184">
        <v>225</v>
      </c>
      <c r="I184" t="s">
        <v>20</v>
      </c>
      <c r="U184">
        <v>34</v>
      </c>
      <c r="V184">
        <v>35</v>
      </c>
      <c r="W184">
        <v>30</v>
      </c>
      <c r="X184">
        <v>2</v>
      </c>
      <c r="Y184">
        <v>110</v>
      </c>
      <c r="AC184">
        <v>1228</v>
      </c>
      <c r="AD184" t="s">
        <v>754</v>
      </c>
      <c r="AE184">
        <v>1228</v>
      </c>
      <c r="AF184">
        <v>15</v>
      </c>
      <c r="AG184">
        <v>23</v>
      </c>
      <c r="AH184">
        <v>5</v>
      </c>
      <c r="AI184">
        <v>2</v>
      </c>
      <c r="AJ184">
        <v>2</v>
      </c>
      <c r="AK184" t="s">
        <v>755</v>
      </c>
      <c r="AL184" t="s">
        <v>664</v>
      </c>
      <c r="AM184">
        <v>2</v>
      </c>
      <c r="AN184">
        <v>26</v>
      </c>
    </row>
    <row r="185" spans="1:47">
      <c r="A185" t="s">
        <v>754</v>
      </c>
      <c r="B185">
        <v>272</v>
      </c>
      <c r="C185">
        <v>36</v>
      </c>
      <c r="D185">
        <v>33</v>
      </c>
      <c r="E185">
        <v>8</v>
      </c>
      <c r="F185">
        <v>225</v>
      </c>
      <c r="U185">
        <v>34</v>
      </c>
      <c r="V185">
        <v>35</v>
      </c>
      <c r="W185">
        <v>30</v>
      </c>
      <c r="X185">
        <v>2</v>
      </c>
      <c r="Y185">
        <v>110</v>
      </c>
      <c r="AC185">
        <v>1228</v>
      </c>
      <c r="AD185" t="s">
        <v>754</v>
      </c>
      <c r="AE185">
        <v>1228</v>
      </c>
      <c r="AF185">
        <v>15</v>
      </c>
      <c r="AG185">
        <v>23</v>
      </c>
      <c r="AH185">
        <v>5</v>
      </c>
      <c r="AI185">
        <v>2</v>
      </c>
      <c r="AJ185">
        <v>2</v>
      </c>
      <c r="AK185" t="s">
        <v>755</v>
      </c>
      <c r="AL185" t="s">
        <v>664</v>
      </c>
      <c r="AM185">
        <v>2</v>
      </c>
      <c r="AN185">
        <v>26</v>
      </c>
    </row>
    <row r="186" spans="1:47">
      <c r="A186" t="s">
        <v>754</v>
      </c>
      <c r="B186">
        <v>272</v>
      </c>
      <c r="C186">
        <v>36</v>
      </c>
      <c r="D186">
        <v>33</v>
      </c>
      <c r="E186">
        <v>8</v>
      </c>
      <c r="F186">
        <v>225</v>
      </c>
      <c r="N186" t="s">
        <v>760</v>
      </c>
      <c r="O186">
        <v>-1</v>
      </c>
      <c r="P186" t="s">
        <v>760</v>
      </c>
      <c r="U186">
        <v>34</v>
      </c>
      <c r="V186">
        <v>35</v>
      </c>
      <c r="W186">
        <v>30</v>
      </c>
      <c r="X186">
        <v>2</v>
      </c>
      <c r="Y186">
        <v>110</v>
      </c>
      <c r="AC186">
        <v>1228</v>
      </c>
      <c r="AD186" t="s">
        <v>754</v>
      </c>
      <c r="AE186">
        <v>1228</v>
      </c>
      <c r="AF186">
        <v>15</v>
      </c>
      <c r="AG186">
        <v>23</v>
      </c>
      <c r="AH186">
        <v>5</v>
      </c>
      <c r="AI186">
        <v>2</v>
      </c>
      <c r="AJ186">
        <v>2</v>
      </c>
      <c r="AK186" t="s">
        <v>755</v>
      </c>
      <c r="AL186" t="s">
        <v>664</v>
      </c>
      <c r="AM186">
        <v>2</v>
      </c>
      <c r="AN186">
        <v>26</v>
      </c>
    </row>
    <row r="187" spans="1:47">
      <c r="A187" t="s">
        <v>754</v>
      </c>
      <c r="B187">
        <v>272</v>
      </c>
      <c r="C187">
        <v>36</v>
      </c>
      <c r="D187">
        <v>33</v>
      </c>
      <c r="E187">
        <v>8</v>
      </c>
      <c r="F187">
        <v>225</v>
      </c>
      <c r="N187" t="s">
        <v>761</v>
      </c>
      <c r="O187">
        <v>-1</v>
      </c>
      <c r="P187" t="s">
        <v>761</v>
      </c>
      <c r="U187">
        <v>34</v>
      </c>
      <c r="V187">
        <v>35</v>
      </c>
      <c r="W187">
        <v>30</v>
      </c>
      <c r="X187">
        <v>2</v>
      </c>
      <c r="Y187">
        <v>110</v>
      </c>
      <c r="AC187">
        <v>1228</v>
      </c>
      <c r="AD187" t="s">
        <v>754</v>
      </c>
      <c r="AE187">
        <v>1228</v>
      </c>
      <c r="AF187">
        <v>15</v>
      </c>
      <c r="AG187">
        <v>23</v>
      </c>
      <c r="AH187">
        <v>5</v>
      </c>
      <c r="AI187">
        <v>2</v>
      </c>
      <c r="AJ187">
        <v>2</v>
      </c>
      <c r="AK187" t="s">
        <v>755</v>
      </c>
      <c r="AL187" t="s">
        <v>664</v>
      </c>
      <c r="AM187">
        <v>2</v>
      </c>
      <c r="AN187">
        <v>26</v>
      </c>
    </row>
    <row r="188" spans="1:47">
      <c r="A188" t="s">
        <v>754</v>
      </c>
      <c r="B188">
        <v>272</v>
      </c>
      <c r="C188">
        <v>36</v>
      </c>
      <c r="D188">
        <v>33</v>
      </c>
      <c r="E188">
        <v>8</v>
      </c>
      <c r="F188">
        <v>225</v>
      </c>
      <c r="Q188">
        <v>2</v>
      </c>
      <c r="U188">
        <v>34</v>
      </c>
      <c r="V188">
        <v>35</v>
      </c>
      <c r="W188">
        <v>30</v>
      </c>
      <c r="X188">
        <v>2</v>
      </c>
      <c r="Y188">
        <v>110</v>
      </c>
      <c r="AC188">
        <v>1228</v>
      </c>
      <c r="AD188" t="s">
        <v>754</v>
      </c>
      <c r="AE188">
        <v>1228</v>
      </c>
      <c r="AF188">
        <v>15</v>
      </c>
      <c r="AG188">
        <v>23</v>
      </c>
      <c r="AH188">
        <v>5</v>
      </c>
      <c r="AI188">
        <v>2</v>
      </c>
      <c r="AJ188">
        <v>2</v>
      </c>
      <c r="AK188" t="s">
        <v>755</v>
      </c>
      <c r="AL188" t="s">
        <v>664</v>
      </c>
      <c r="AM188">
        <v>2</v>
      </c>
      <c r="AN188">
        <v>26</v>
      </c>
    </row>
    <row r="189" spans="1:47">
      <c r="A189" t="s">
        <v>754</v>
      </c>
      <c r="B189">
        <v>272</v>
      </c>
      <c r="C189">
        <v>36</v>
      </c>
      <c r="D189">
        <v>33</v>
      </c>
      <c r="E189">
        <v>8</v>
      </c>
      <c r="F189">
        <v>225</v>
      </c>
      <c r="R189">
        <v>1</v>
      </c>
      <c r="S189" t="s">
        <v>762</v>
      </c>
      <c r="U189">
        <v>34</v>
      </c>
      <c r="V189">
        <v>35</v>
      </c>
      <c r="W189">
        <v>30</v>
      </c>
      <c r="X189">
        <v>2</v>
      </c>
      <c r="Y189">
        <v>110</v>
      </c>
      <c r="AC189">
        <v>1228</v>
      </c>
      <c r="AD189" t="s">
        <v>754</v>
      </c>
      <c r="AE189">
        <v>1228</v>
      </c>
      <c r="AF189">
        <v>15</v>
      </c>
      <c r="AG189">
        <v>23</v>
      </c>
      <c r="AH189">
        <v>5</v>
      </c>
      <c r="AI189">
        <v>2</v>
      </c>
      <c r="AJ189">
        <v>2</v>
      </c>
      <c r="AK189" t="s">
        <v>755</v>
      </c>
      <c r="AL189" t="s">
        <v>664</v>
      </c>
      <c r="AM189">
        <v>2</v>
      </c>
      <c r="AN189">
        <v>26</v>
      </c>
    </row>
    <row r="190" spans="1:47">
      <c r="A190" t="s">
        <v>754</v>
      </c>
      <c r="B190">
        <v>272</v>
      </c>
      <c r="C190">
        <v>36</v>
      </c>
      <c r="D190">
        <v>33</v>
      </c>
      <c r="E190">
        <v>8</v>
      </c>
      <c r="F190">
        <v>225</v>
      </c>
      <c r="R190">
        <v>1</v>
      </c>
      <c r="S190" t="s">
        <v>763</v>
      </c>
      <c r="U190">
        <v>34</v>
      </c>
      <c r="V190">
        <v>35</v>
      </c>
      <c r="W190">
        <v>30</v>
      </c>
      <c r="X190">
        <v>2</v>
      </c>
      <c r="Y190">
        <v>110</v>
      </c>
      <c r="AC190">
        <v>1228</v>
      </c>
      <c r="AD190" t="s">
        <v>754</v>
      </c>
      <c r="AE190">
        <v>1228</v>
      </c>
      <c r="AF190">
        <v>15</v>
      </c>
      <c r="AG190">
        <v>23</v>
      </c>
      <c r="AH190">
        <v>5</v>
      </c>
      <c r="AI190">
        <v>2</v>
      </c>
      <c r="AJ190">
        <v>2</v>
      </c>
      <c r="AK190" t="s">
        <v>755</v>
      </c>
      <c r="AL190" t="s">
        <v>664</v>
      </c>
      <c r="AM190">
        <v>2</v>
      </c>
      <c r="AN190">
        <v>26</v>
      </c>
    </row>
    <row r="191" spans="1:47">
      <c r="A191" t="s">
        <v>764</v>
      </c>
      <c r="B191">
        <v>203</v>
      </c>
      <c r="C191">
        <v>33</v>
      </c>
      <c r="D191">
        <v>31</v>
      </c>
      <c r="E191">
        <v>8</v>
      </c>
      <c r="F191">
        <v>175</v>
      </c>
      <c r="U191">
        <v>31</v>
      </c>
      <c r="V191">
        <v>31</v>
      </c>
      <c r="W191">
        <v>30</v>
      </c>
      <c r="X191">
        <v>2</v>
      </c>
      <c r="Y191">
        <v>85</v>
      </c>
      <c r="AC191">
        <v>1229</v>
      </c>
      <c r="AD191" t="s">
        <v>764</v>
      </c>
      <c r="AE191">
        <v>1229</v>
      </c>
      <c r="AF191">
        <v>16</v>
      </c>
      <c r="AG191">
        <v>23</v>
      </c>
      <c r="AH191">
        <v>5</v>
      </c>
      <c r="AI191">
        <v>2</v>
      </c>
      <c r="AJ191">
        <v>2</v>
      </c>
      <c r="AK191" t="s">
        <v>765</v>
      </c>
      <c r="AL191" t="s">
        <v>676</v>
      </c>
      <c r="AM191">
        <v>2</v>
      </c>
      <c r="AN191">
        <v>21</v>
      </c>
      <c r="AO191">
        <v>1</v>
      </c>
    </row>
    <row r="192" spans="1:47">
      <c r="A192" t="s">
        <v>764</v>
      </c>
      <c r="B192">
        <v>203</v>
      </c>
      <c r="C192">
        <v>33</v>
      </c>
      <c r="D192">
        <v>31</v>
      </c>
      <c r="E192">
        <v>8</v>
      </c>
      <c r="F192">
        <v>175</v>
      </c>
      <c r="U192">
        <v>31</v>
      </c>
      <c r="V192">
        <v>31</v>
      </c>
      <c r="W192">
        <v>30</v>
      </c>
      <c r="X192">
        <v>2</v>
      </c>
      <c r="Y192">
        <v>85</v>
      </c>
      <c r="AC192">
        <v>1229</v>
      </c>
      <c r="AD192" t="s">
        <v>764</v>
      </c>
      <c r="AE192">
        <v>1229</v>
      </c>
      <c r="AF192">
        <v>16</v>
      </c>
      <c r="AG192">
        <v>23</v>
      </c>
      <c r="AH192">
        <v>5</v>
      </c>
      <c r="AI192">
        <v>2</v>
      </c>
      <c r="AJ192">
        <v>2</v>
      </c>
      <c r="AK192" t="s">
        <v>765</v>
      </c>
      <c r="AL192" t="s">
        <v>676</v>
      </c>
      <c r="AM192">
        <v>2</v>
      </c>
      <c r="AN192">
        <v>21</v>
      </c>
      <c r="AO192">
        <v>4</v>
      </c>
    </row>
    <row r="193" spans="1:47">
      <c r="A193" t="s">
        <v>764</v>
      </c>
      <c r="B193">
        <v>203</v>
      </c>
      <c r="C193">
        <v>33</v>
      </c>
      <c r="D193">
        <v>31</v>
      </c>
      <c r="E193">
        <v>8</v>
      </c>
      <c r="F193">
        <v>175</v>
      </c>
      <c r="G193">
        <v>22</v>
      </c>
      <c r="H193">
        <v>35</v>
      </c>
      <c r="U193">
        <v>31</v>
      </c>
      <c r="V193">
        <v>31</v>
      </c>
      <c r="W193">
        <v>30</v>
      </c>
      <c r="X193">
        <v>2</v>
      </c>
      <c r="Y193">
        <v>85</v>
      </c>
      <c r="AC193">
        <v>1229</v>
      </c>
      <c r="AD193" t="s">
        <v>764</v>
      </c>
      <c r="AE193">
        <v>1229</v>
      </c>
      <c r="AF193">
        <v>16</v>
      </c>
      <c r="AG193">
        <v>23</v>
      </c>
      <c r="AH193">
        <v>5</v>
      </c>
      <c r="AI193">
        <v>2</v>
      </c>
      <c r="AJ193">
        <v>2</v>
      </c>
      <c r="AK193" t="s">
        <v>765</v>
      </c>
      <c r="AL193" t="s">
        <v>676</v>
      </c>
      <c r="AM193">
        <v>2</v>
      </c>
      <c r="AN193">
        <v>21</v>
      </c>
      <c r="AP193" t="s">
        <v>238</v>
      </c>
      <c r="AQ193" t="s">
        <v>163</v>
      </c>
      <c r="AR193">
        <v>1</v>
      </c>
      <c r="AS193">
        <v>1</v>
      </c>
      <c r="AT193">
        <v>-1</v>
      </c>
      <c r="AU193" t="s">
        <v>766</v>
      </c>
    </row>
    <row r="194" spans="1:47">
      <c r="A194" t="s">
        <v>764</v>
      </c>
      <c r="B194">
        <v>203</v>
      </c>
      <c r="C194">
        <v>33</v>
      </c>
      <c r="D194">
        <v>31</v>
      </c>
      <c r="E194">
        <v>8</v>
      </c>
      <c r="F194">
        <v>175</v>
      </c>
      <c r="G194">
        <v>23</v>
      </c>
      <c r="H194">
        <v>30</v>
      </c>
      <c r="U194">
        <v>31</v>
      </c>
      <c r="V194">
        <v>31</v>
      </c>
      <c r="W194">
        <v>30</v>
      </c>
      <c r="X194">
        <v>2</v>
      </c>
      <c r="Y194">
        <v>85</v>
      </c>
      <c r="AC194">
        <v>1229</v>
      </c>
      <c r="AD194" t="s">
        <v>764</v>
      </c>
      <c r="AE194">
        <v>1229</v>
      </c>
      <c r="AF194">
        <v>16</v>
      </c>
      <c r="AG194">
        <v>23</v>
      </c>
      <c r="AH194">
        <v>5</v>
      </c>
      <c r="AI194">
        <v>2</v>
      </c>
      <c r="AJ194">
        <v>2</v>
      </c>
      <c r="AK194" t="s">
        <v>765</v>
      </c>
      <c r="AL194" t="s">
        <v>676</v>
      </c>
      <c r="AM194">
        <v>2</v>
      </c>
      <c r="AN194">
        <v>21</v>
      </c>
      <c r="AP194" t="s">
        <v>767</v>
      </c>
      <c r="AQ194" t="s">
        <v>166</v>
      </c>
      <c r="AR194">
        <v>3</v>
      </c>
      <c r="AS194">
        <v>3</v>
      </c>
      <c r="AT194">
        <v>1</v>
      </c>
      <c r="AU194" t="s">
        <v>768</v>
      </c>
    </row>
    <row r="195" spans="1:47">
      <c r="A195" t="s">
        <v>764</v>
      </c>
      <c r="B195">
        <v>203</v>
      </c>
      <c r="C195">
        <v>33</v>
      </c>
      <c r="D195">
        <v>31</v>
      </c>
      <c r="E195">
        <v>8</v>
      </c>
      <c r="F195">
        <v>175</v>
      </c>
      <c r="G195">
        <v>23</v>
      </c>
      <c r="H195">
        <v>20</v>
      </c>
      <c r="U195">
        <v>31</v>
      </c>
      <c r="V195">
        <v>31</v>
      </c>
      <c r="W195">
        <v>30</v>
      </c>
      <c r="X195">
        <v>2</v>
      </c>
      <c r="Y195">
        <v>85</v>
      </c>
      <c r="AC195">
        <v>1229</v>
      </c>
      <c r="AD195" t="s">
        <v>764</v>
      </c>
      <c r="AE195">
        <v>1229</v>
      </c>
      <c r="AF195">
        <v>16</v>
      </c>
      <c r="AG195">
        <v>23</v>
      </c>
      <c r="AH195">
        <v>5</v>
      </c>
      <c r="AI195">
        <v>2</v>
      </c>
      <c r="AJ195">
        <v>2</v>
      </c>
      <c r="AK195" t="s">
        <v>765</v>
      </c>
      <c r="AL195" t="s">
        <v>676</v>
      </c>
      <c r="AM195">
        <v>2</v>
      </c>
      <c r="AN195">
        <v>21</v>
      </c>
      <c r="AP195" t="s">
        <v>769</v>
      </c>
      <c r="AQ195" t="s">
        <v>166</v>
      </c>
      <c r="AR195">
        <v>3</v>
      </c>
      <c r="AS195">
        <v>2</v>
      </c>
      <c r="AT195">
        <v>1</v>
      </c>
      <c r="AU195" t="s">
        <v>770</v>
      </c>
    </row>
    <row r="196" spans="1:47">
      <c r="A196" t="s">
        <v>764</v>
      </c>
      <c r="B196">
        <v>203</v>
      </c>
      <c r="C196">
        <v>33</v>
      </c>
      <c r="D196">
        <v>31</v>
      </c>
      <c r="E196">
        <v>8</v>
      </c>
      <c r="F196">
        <v>175</v>
      </c>
      <c r="I196" t="s">
        <v>20</v>
      </c>
      <c r="U196">
        <v>31</v>
      </c>
      <c r="V196">
        <v>31</v>
      </c>
      <c r="W196">
        <v>30</v>
      </c>
      <c r="X196">
        <v>2</v>
      </c>
      <c r="Y196">
        <v>85</v>
      </c>
      <c r="AC196">
        <v>1229</v>
      </c>
      <c r="AD196" t="s">
        <v>764</v>
      </c>
      <c r="AE196">
        <v>1229</v>
      </c>
      <c r="AF196">
        <v>16</v>
      </c>
      <c r="AG196">
        <v>23</v>
      </c>
      <c r="AH196">
        <v>5</v>
      </c>
      <c r="AI196">
        <v>2</v>
      </c>
      <c r="AJ196">
        <v>2</v>
      </c>
      <c r="AK196" t="s">
        <v>765</v>
      </c>
      <c r="AL196" t="s">
        <v>676</v>
      </c>
      <c r="AM196">
        <v>2</v>
      </c>
      <c r="AN196">
        <v>21</v>
      </c>
    </row>
    <row r="197" spans="1:47">
      <c r="A197" t="s">
        <v>764</v>
      </c>
      <c r="B197">
        <v>203</v>
      </c>
      <c r="C197">
        <v>33</v>
      </c>
      <c r="D197">
        <v>31</v>
      </c>
      <c r="E197">
        <v>8</v>
      </c>
      <c r="F197">
        <v>175</v>
      </c>
      <c r="I197" t="s">
        <v>681</v>
      </c>
      <c r="U197">
        <v>31</v>
      </c>
      <c r="V197">
        <v>31</v>
      </c>
      <c r="W197">
        <v>30</v>
      </c>
      <c r="X197">
        <v>2</v>
      </c>
      <c r="Y197">
        <v>85</v>
      </c>
      <c r="AC197">
        <v>1229</v>
      </c>
      <c r="AD197" t="s">
        <v>764</v>
      </c>
      <c r="AE197">
        <v>1229</v>
      </c>
      <c r="AF197">
        <v>16</v>
      </c>
      <c r="AG197">
        <v>23</v>
      </c>
      <c r="AH197">
        <v>5</v>
      </c>
      <c r="AI197">
        <v>2</v>
      </c>
      <c r="AJ197">
        <v>2</v>
      </c>
      <c r="AK197" t="s">
        <v>765</v>
      </c>
      <c r="AL197" t="s">
        <v>676</v>
      </c>
      <c r="AM197">
        <v>2</v>
      </c>
      <c r="AN197">
        <v>21</v>
      </c>
    </row>
    <row r="198" spans="1:47">
      <c r="A198" t="s">
        <v>764</v>
      </c>
      <c r="B198">
        <v>203</v>
      </c>
      <c r="C198">
        <v>33</v>
      </c>
      <c r="D198">
        <v>31</v>
      </c>
      <c r="E198">
        <v>8</v>
      </c>
      <c r="F198">
        <v>175</v>
      </c>
      <c r="U198">
        <v>31</v>
      </c>
      <c r="V198">
        <v>31</v>
      </c>
      <c r="W198">
        <v>30</v>
      </c>
      <c r="X198">
        <v>2</v>
      </c>
      <c r="Y198">
        <v>85</v>
      </c>
      <c r="AC198">
        <v>1229</v>
      </c>
      <c r="AD198" t="s">
        <v>764</v>
      </c>
      <c r="AE198">
        <v>1229</v>
      </c>
      <c r="AF198">
        <v>16</v>
      </c>
      <c r="AG198">
        <v>23</v>
      </c>
      <c r="AH198">
        <v>5</v>
      </c>
      <c r="AI198">
        <v>2</v>
      </c>
      <c r="AJ198">
        <v>2</v>
      </c>
      <c r="AK198" t="s">
        <v>765</v>
      </c>
      <c r="AL198" t="s">
        <v>676</v>
      </c>
      <c r="AM198">
        <v>2</v>
      </c>
      <c r="AN198">
        <v>21</v>
      </c>
    </row>
    <row r="199" spans="1:47">
      <c r="A199" t="s">
        <v>764</v>
      </c>
      <c r="B199">
        <v>203</v>
      </c>
      <c r="C199">
        <v>33</v>
      </c>
      <c r="D199">
        <v>31</v>
      </c>
      <c r="E199">
        <v>8</v>
      </c>
      <c r="F199">
        <v>175</v>
      </c>
      <c r="N199" t="s">
        <v>771</v>
      </c>
      <c r="O199">
        <v>-1</v>
      </c>
      <c r="P199" t="s">
        <v>771</v>
      </c>
      <c r="U199">
        <v>31</v>
      </c>
      <c r="V199">
        <v>31</v>
      </c>
      <c r="W199">
        <v>30</v>
      </c>
      <c r="X199">
        <v>2</v>
      </c>
      <c r="Y199">
        <v>85</v>
      </c>
      <c r="AC199">
        <v>1229</v>
      </c>
      <c r="AD199" t="s">
        <v>764</v>
      </c>
      <c r="AE199">
        <v>1229</v>
      </c>
      <c r="AF199">
        <v>16</v>
      </c>
      <c r="AG199">
        <v>23</v>
      </c>
      <c r="AH199">
        <v>5</v>
      </c>
      <c r="AI199">
        <v>2</v>
      </c>
      <c r="AJ199">
        <v>2</v>
      </c>
      <c r="AK199" t="s">
        <v>765</v>
      </c>
      <c r="AL199" t="s">
        <v>676</v>
      </c>
      <c r="AM199">
        <v>2</v>
      </c>
      <c r="AN199">
        <v>21</v>
      </c>
    </row>
    <row r="200" spans="1:47">
      <c r="A200" t="s">
        <v>764</v>
      </c>
      <c r="B200">
        <v>203</v>
      </c>
      <c r="C200">
        <v>33</v>
      </c>
      <c r="D200">
        <v>31</v>
      </c>
      <c r="E200">
        <v>8</v>
      </c>
      <c r="F200">
        <v>175</v>
      </c>
      <c r="N200" t="s">
        <v>772</v>
      </c>
      <c r="O200">
        <v>1</v>
      </c>
      <c r="P200" t="s">
        <v>773</v>
      </c>
      <c r="U200">
        <v>31</v>
      </c>
      <c r="V200">
        <v>31</v>
      </c>
      <c r="W200">
        <v>30</v>
      </c>
      <c r="X200">
        <v>2</v>
      </c>
      <c r="Y200">
        <v>85</v>
      </c>
      <c r="AC200">
        <v>1229</v>
      </c>
      <c r="AD200" t="s">
        <v>764</v>
      </c>
      <c r="AE200">
        <v>1229</v>
      </c>
      <c r="AF200">
        <v>16</v>
      </c>
      <c r="AG200">
        <v>23</v>
      </c>
      <c r="AH200">
        <v>5</v>
      </c>
      <c r="AI200">
        <v>2</v>
      </c>
      <c r="AJ200">
        <v>2</v>
      </c>
      <c r="AK200" t="s">
        <v>765</v>
      </c>
      <c r="AL200" t="s">
        <v>676</v>
      </c>
      <c r="AM200">
        <v>2</v>
      </c>
      <c r="AN200">
        <v>21</v>
      </c>
    </row>
    <row r="201" spans="1:47">
      <c r="A201" t="s">
        <v>764</v>
      </c>
      <c r="B201">
        <v>203</v>
      </c>
      <c r="C201">
        <v>33</v>
      </c>
      <c r="D201">
        <v>31</v>
      </c>
      <c r="E201">
        <v>8</v>
      </c>
      <c r="F201">
        <v>175</v>
      </c>
      <c r="Q201">
        <v>3</v>
      </c>
      <c r="U201">
        <v>31</v>
      </c>
      <c r="V201">
        <v>31</v>
      </c>
      <c r="W201">
        <v>30</v>
      </c>
      <c r="X201">
        <v>2</v>
      </c>
      <c r="Y201">
        <v>85</v>
      </c>
      <c r="AC201">
        <v>1229</v>
      </c>
      <c r="AD201" t="s">
        <v>764</v>
      </c>
      <c r="AE201">
        <v>1229</v>
      </c>
      <c r="AF201">
        <v>16</v>
      </c>
      <c r="AG201">
        <v>23</v>
      </c>
      <c r="AH201">
        <v>5</v>
      </c>
      <c r="AI201">
        <v>2</v>
      </c>
      <c r="AJ201">
        <v>2</v>
      </c>
      <c r="AK201" t="s">
        <v>765</v>
      </c>
      <c r="AL201" t="s">
        <v>676</v>
      </c>
      <c r="AM201">
        <v>2</v>
      </c>
      <c r="AN201">
        <v>21</v>
      </c>
    </row>
    <row r="202" spans="1:47">
      <c r="A202" t="s">
        <v>764</v>
      </c>
      <c r="B202">
        <v>203</v>
      </c>
      <c r="C202">
        <v>33</v>
      </c>
      <c r="D202">
        <v>31</v>
      </c>
      <c r="E202">
        <v>8</v>
      </c>
      <c r="F202">
        <v>175</v>
      </c>
      <c r="R202">
        <v>1</v>
      </c>
      <c r="S202" t="s">
        <v>774</v>
      </c>
      <c r="U202">
        <v>31</v>
      </c>
      <c r="V202">
        <v>31</v>
      </c>
      <c r="W202">
        <v>30</v>
      </c>
      <c r="X202">
        <v>2</v>
      </c>
      <c r="Y202">
        <v>85</v>
      </c>
      <c r="AC202">
        <v>1229</v>
      </c>
      <c r="AD202" t="s">
        <v>764</v>
      </c>
      <c r="AE202">
        <v>1229</v>
      </c>
      <c r="AF202">
        <v>16</v>
      </c>
      <c r="AG202">
        <v>23</v>
      </c>
      <c r="AH202">
        <v>5</v>
      </c>
      <c r="AI202">
        <v>2</v>
      </c>
      <c r="AJ202">
        <v>2</v>
      </c>
      <c r="AK202" t="s">
        <v>765</v>
      </c>
      <c r="AL202" t="s">
        <v>676</v>
      </c>
      <c r="AM202">
        <v>2</v>
      </c>
      <c r="AN202">
        <v>21</v>
      </c>
    </row>
    <row r="203" spans="1:47">
      <c r="A203" t="s">
        <v>764</v>
      </c>
      <c r="B203">
        <v>203</v>
      </c>
      <c r="C203">
        <v>33</v>
      </c>
      <c r="D203">
        <v>31</v>
      </c>
      <c r="E203">
        <v>8</v>
      </c>
      <c r="F203">
        <v>175</v>
      </c>
      <c r="R203">
        <v>1</v>
      </c>
      <c r="S203" t="s">
        <v>775</v>
      </c>
      <c r="U203">
        <v>31</v>
      </c>
      <c r="V203">
        <v>31</v>
      </c>
      <c r="W203">
        <v>30</v>
      </c>
      <c r="X203">
        <v>2</v>
      </c>
      <c r="Y203">
        <v>85</v>
      </c>
      <c r="AC203">
        <v>1229</v>
      </c>
      <c r="AD203" t="s">
        <v>764</v>
      </c>
      <c r="AE203">
        <v>1229</v>
      </c>
      <c r="AF203">
        <v>16</v>
      </c>
      <c r="AG203">
        <v>23</v>
      </c>
      <c r="AH203">
        <v>5</v>
      </c>
      <c r="AI203">
        <v>2</v>
      </c>
      <c r="AJ203">
        <v>2</v>
      </c>
      <c r="AK203" t="s">
        <v>765</v>
      </c>
      <c r="AL203" t="s">
        <v>676</v>
      </c>
      <c r="AM203">
        <v>2</v>
      </c>
      <c r="AN203">
        <v>21</v>
      </c>
    </row>
    <row r="204" spans="1:47">
      <c r="A204" t="s">
        <v>662</v>
      </c>
      <c r="B204">
        <v>234</v>
      </c>
      <c r="C204">
        <v>32</v>
      </c>
      <c r="D204">
        <v>29</v>
      </c>
      <c r="E204">
        <v>8</v>
      </c>
      <c r="F204">
        <v>190</v>
      </c>
      <c r="U204">
        <v>29</v>
      </c>
      <c r="V204">
        <v>29</v>
      </c>
      <c r="W204">
        <v>29</v>
      </c>
      <c r="X204">
        <v>2</v>
      </c>
      <c r="Y204">
        <v>95</v>
      </c>
      <c r="AC204">
        <v>1148</v>
      </c>
      <c r="AD204" t="s">
        <v>662</v>
      </c>
      <c r="AE204">
        <v>1148</v>
      </c>
      <c r="AF204">
        <v>15</v>
      </c>
      <c r="AG204">
        <v>21</v>
      </c>
      <c r="AH204">
        <v>5</v>
      </c>
      <c r="AI204">
        <v>2</v>
      </c>
      <c r="AJ204">
        <v>1</v>
      </c>
      <c r="AK204" t="s">
        <v>663</v>
      </c>
      <c r="AL204" t="s">
        <v>664</v>
      </c>
      <c r="AM204">
        <v>2</v>
      </c>
      <c r="AN204">
        <v>18</v>
      </c>
      <c r="AO204">
        <v>4</v>
      </c>
    </row>
    <row r="205" spans="1:47">
      <c r="A205" t="s">
        <v>662</v>
      </c>
      <c r="B205">
        <v>234</v>
      </c>
      <c r="C205">
        <v>32</v>
      </c>
      <c r="D205">
        <v>29</v>
      </c>
      <c r="E205">
        <v>8</v>
      </c>
      <c r="F205">
        <v>190</v>
      </c>
      <c r="G205">
        <v>24</v>
      </c>
      <c r="H205">
        <v>15</v>
      </c>
      <c r="U205">
        <v>29</v>
      </c>
      <c r="V205">
        <v>29</v>
      </c>
      <c r="W205">
        <v>29</v>
      </c>
      <c r="X205">
        <v>2</v>
      </c>
      <c r="Y205">
        <v>95</v>
      </c>
      <c r="AC205">
        <v>1148</v>
      </c>
      <c r="AD205" t="s">
        <v>662</v>
      </c>
      <c r="AE205">
        <v>1148</v>
      </c>
      <c r="AF205">
        <v>15</v>
      </c>
      <c r="AG205">
        <v>21</v>
      </c>
      <c r="AH205">
        <v>5</v>
      </c>
      <c r="AI205">
        <v>2</v>
      </c>
      <c r="AJ205">
        <v>1</v>
      </c>
      <c r="AK205" t="s">
        <v>663</v>
      </c>
      <c r="AL205" t="s">
        <v>664</v>
      </c>
      <c r="AM205">
        <v>2</v>
      </c>
      <c r="AN205">
        <v>18</v>
      </c>
      <c r="AP205" t="s">
        <v>238</v>
      </c>
      <c r="AQ205" t="s">
        <v>163</v>
      </c>
      <c r="AR205">
        <v>1</v>
      </c>
      <c r="AS205">
        <v>1</v>
      </c>
      <c r="AT205">
        <v>-1</v>
      </c>
      <c r="AU205" t="s">
        <v>665</v>
      </c>
    </row>
    <row r="206" spans="1:47">
      <c r="A206" t="s">
        <v>662</v>
      </c>
      <c r="B206">
        <v>234</v>
      </c>
      <c r="C206">
        <v>32</v>
      </c>
      <c r="D206">
        <v>29</v>
      </c>
      <c r="E206">
        <v>8</v>
      </c>
      <c r="F206">
        <v>190</v>
      </c>
      <c r="G206">
        <v>24</v>
      </c>
      <c r="H206">
        <v>15</v>
      </c>
      <c r="U206">
        <v>29</v>
      </c>
      <c r="V206">
        <v>29</v>
      </c>
      <c r="W206">
        <v>29</v>
      </c>
      <c r="X206">
        <v>2</v>
      </c>
      <c r="Y206">
        <v>95</v>
      </c>
      <c r="AC206">
        <v>1148</v>
      </c>
      <c r="AD206" t="s">
        <v>662</v>
      </c>
      <c r="AE206">
        <v>1148</v>
      </c>
      <c r="AF206">
        <v>15</v>
      </c>
      <c r="AG206">
        <v>21</v>
      </c>
      <c r="AH206">
        <v>5</v>
      </c>
      <c r="AI206">
        <v>2</v>
      </c>
      <c r="AJ206">
        <v>1</v>
      </c>
      <c r="AK206" t="s">
        <v>663</v>
      </c>
      <c r="AL206" t="s">
        <v>664</v>
      </c>
      <c r="AM206">
        <v>2</v>
      </c>
      <c r="AN206">
        <v>18</v>
      </c>
      <c r="AP206" t="s">
        <v>666</v>
      </c>
      <c r="AQ206" t="s">
        <v>166</v>
      </c>
      <c r="AR206">
        <v>1</v>
      </c>
      <c r="AS206">
        <v>1</v>
      </c>
      <c r="AT206">
        <v>-1</v>
      </c>
      <c r="AU206" t="s">
        <v>667</v>
      </c>
    </row>
    <row r="207" spans="1:47">
      <c r="A207" t="s">
        <v>662</v>
      </c>
      <c r="B207">
        <v>234</v>
      </c>
      <c r="C207">
        <v>32</v>
      </c>
      <c r="D207">
        <v>29</v>
      </c>
      <c r="E207">
        <v>8</v>
      </c>
      <c r="F207">
        <v>190</v>
      </c>
      <c r="G207">
        <v>22</v>
      </c>
      <c r="H207">
        <v>0</v>
      </c>
      <c r="U207">
        <v>29</v>
      </c>
      <c r="V207">
        <v>29</v>
      </c>
      <c r="W207">
        <v>29</v>
      </c>
      <c r="X207">
        <v>2</v>
      </c>
      <c r="Y207">
        <v>95</v>
      </c>
      <c r="AC207">
        <v>1148</v>
      </c>
      <c r="AD207" t="s">
        <v>662</v>
      </c>
      <c r="AE207">
        <v>1148</v>
      </c>
      <c r="AF207">
        <v>15</v>
      </c>
      <c r="AG207">
        <v>21</v>
      </c>
      <c r="AH207">
        <v>5</v>
      </c>
      <c r="AI207">
        <v>2</v>
      </c>
      <c r="AJ207">
        <v>1</v>
      </c>
      <c r="AK207" t="s">
        <v>663</v>
      </c>
      <c r="AL207" t="s">
        <v>664</v>
      </c>
      <c r="AM207">
        <v>2</v>
      </c>
      <c r="AN207">
        <v>18</v>
      </c>
      <c r="AP207" t="s">
        <v>168</v>
      </c>
      <c r="AQ207" t="s">
        <v>166</v>
      </c>
      <c r="AR207">
        <v>3</v>
      </c>
      <c r="AS207">
        <v>4</v>
      </c>
      <c r="AT207">
        <v>1</v>
      </c>
      <c r="AU207" t="s">
        <v>668</v>
      </c>
    </row>
    <row r="208" spans="1:47">
      <c r="A208" t="s">
        <v>662</v>
      </c>
      <c r="B208">
        <v>234</v>
      </c>
      <c r="C208">
        <v>32</v>
      </c>
      <c r="D208">
        <v>29</v>
      </c>
      <c r="E208">
        <v>8</v>
      </c>
      <c r="F208">
        <v>190</v>
      </c>
      <c r="G208">
        <v>23</v>
      </c>
      <c r="H208">
        <v>20</v>
      </c>
      <c r="U208">
        <v>29</v>
      </c>
      <c r="V208">
        <v>29</v>
      </c>
      <c r="W208">
        <v>29</v>
      </c>
      <c r="X208">
        <v>2</v>
      </c>
      <c r="Y208">
        <v>95</v>
      </c>
      <c r="AC208">
        <v>1148</v>
      </c>
      <c r="AD208" t="s">
        <v>662</v>
      </c>
      <c r="AE208">
        <v>1148</v>
      </c>
      <c r="AF208">
        <v>15</v>
      </c>
      <c r="AG208">
        <v>21</v>
      </c>
      <c r="AH208">
        <v>5</v>
      </c>
      <c r="AI208">
        <v>2</v>
      </c>
      <c r="AJ208">
        <v>1</v>
      </c>
      <c r="AK208" t="s">
        <v>663</v>
      </c>
      <c r="AL208" t="s">
        <v>664</v>
      </c>
      <c r="AM208">
        <v>2</v>
      </c>
      <c r="AN208">
        <v>18</v>
      </c>
      <c r="AP208" t="s">
        <v>669</v>
      </c>
      <c r="AQ208" t="s">
        <v>166</v>
      </c>
      <c r="AR208">
        <v>3</v>
      </c>
      <c r="AS208">
        <v>2</v>
      </c>
      <c r="AT208">
        <v>1</v>
      </c>
      <c r="AU208" t="s">
        <v>670</v>
      </c>
    </row>
    <row r="209" spans="1:47">
      <c r="A209" t="s">
        <v>662</v>
      </c>
      <c r="B209">
        <v>234</v>
      </c>
      <c r="C209">
        <v>32</v>
      </c>
      <c r="D209">
        <v>29</v>
      </c>
      <c r="E209">
        <v>8</v>
      </c>
      <c r="F209">
        <v>190</v>
      </c>
      <c r="I209" t="s">
        <v>20</v>
      </c>
      <c r="U209">
        <v>29</v>
      </c>
      <c r="V209">
        <v>29</v>
      </c>
      <c r="W209">
        <v>29</v>
      </c>
      <c r="X209">
        <v>2</v>
      </c>
      <c r="Y209">
        <v>95</v>
      </c>
      <c r="AC209">
        <v>1148</v>
      </c>
      <c r="AD209" t="s">
        <v>662</v>
      </c>
      <c r="AE209">
        <v>1148</v>
      </c>
      <c r="AF209">
        <v>15</v>
      </c>
      <c r="AG209">
        <v>21</v>
      </c>
      <c r="AH209">
        <v>5</v>
      </c>
      <c r="AI209">
        <v>2</v>
      </c>
      <c r="AJ209">
        <v>1</v>
      </c>
      <c r="AK209" t="s">
        <v>663</v>
      </c>
      <c r="AL209" t="s">
        <v>664</v>
      </c>
      <c r="AM209">
        <v>2</v>
      </c>
      <c r="AN209">
        <v>18</v>
      </c>
    </row>
    <row r="210" spans="1:47">
      <c r="A210" t="s">
        <v>662</v>
      </c>
      <c r="B210">
        <v>234</v>
      </c>
      <c r="C210">
        <v>32</v>
      </c>
      <c r="D210">
        <v>29</v>
      </c>
      <c r="E210">
        <v>8</v>
      </c>
      <c r="F210">
        <v>190</v>
      </c>
      <c r="U210">
        <v>29</v>
      </c>
      <c r="V210">
        <v>29</v>
      </c>
      <c r="W210">
        <v>29</v>
      </c>
      <c r="X210">
        <v>2</v>
      </c>
      <c r="Y210">
        <v>95</v>
      </c>
      <c r="AC210">
        <v>1148</v>
      </c>
      <c r="AD210" t="s">
        <v>662</v>
      </c>
      <c r="AE210">
        <v>1148</v>
      </c>
      <c r="AF210">
        <v>15</v>
      </c>
      <c r="AG210">
        <v>21</v>
      </c>
      <c r="AH210">
        <v>5</v>
      </c>
      <c r="AI210">
        <v>2</v>
      </c>
      <c r="AJ210">
        <v>1</v>
      </c>
      <c r="AK210" t="s">
        <v>663</v>
      </c>
      <c r="AL210" t="s">
        <v>664</v>
      </c>
      <c r="AM210">
        <v>2</v>
      </c>
      <c r="AN210">
        <v>18</v>
      </c>
    </row>
    <row r="211" spans="1:47">
      <c r="A211" t="s">
        <v>662</v>
      </c>
      <c r="B211">
        <v>234</v>
      </c>
      <c r="C211">
        <v>32</v>
      </c>
      <c r="D211">
        <v>29</v>
      </c>
      <c r="E211">
        <v>8</v>
      </c>
      <c r="F211">
        <v>190</v>
      </c>
      <c r="N211" t="s">
        <v>671</v>
      </c>
      <c r="O211">
        <v>-1</v>
      </c>
      <c r="P211" t="s">
        <v>671</v>
      </c>
      <c r="U211">
        <v>29</v>
      </c>
      <c r="V211">
        <v>29</v>
      </c>
      <c r="W211">
        <v>29</v>
      </c>
      <c r="X211">
        <v>2</v>
      </c>
      <c r="Y211">
        <v>95</v>
      </c>
      <c r="AC211">
        <v>1148</v>
      </c>
      <c r="AD211" t="s">
        <v>662</v>
      </c>
      <c r="AE211">
        <v>1148</v>
      </c>
      <c r="AF211">
        <v>15</v>
      </c>
      <c r="AG211">
        <v>21</v>
      </c>
      <c r="AH211">
        <v>5</v>
      </c>
      <c r="AI211">
        <v>2</v>
      </c>
      <c r="AJ211">
        <v>1</v>
      </c>
      <c r="AK211" t="s">
        <v>663</v>
      </c>
      <c r="AL211" t="s">
        <v>664</v>
      </c>
      <c r="AM211">
        <v>2</v>
      </c>
      <c r="AN211">
        <v>18</v>
      </c>
    </row>
    <row r="212" spans="1:47">
      <c r="A212" t="s">
        <v>662</v>
      </c>
      <c r="B212">
        <v>234</v>
      </c>
      <c r="C212">
        <v>32</v>
      </c>
      <c r="D212">
        <v>29</v>
      </c>
      <c r="E212">
        <v>8</v>
      </c>
      <c r="F212">
        <v>190</v>
      </c>
      <c r="Q212">
        <v>2</v>
      </c>
      <c r="U212">
        <v>29</v>
      </c>
      <c r="V212">
        <v>29</v>
      </c>
      <c r="W212">
        <v>29</v>
      </c>
      <c r="X212">
        <v>2</v>
      </c>
      <c r="Y212">
        <v>95</v>
      </c>
      <c r="AC212">
        <v>1148</v>
      </c>
      <c r="AD212" t="s">
        <v>662</v>
      </c>
      <c r="AE212">
        <v>1148</v>
      </c>
      <c r="AF212">
        <v>15</v>
      </c>
      <c r="AG212">
        <v>21</v>
      </c>
      <c r="AH212">
        <v>5</v>
      </c>
      <c r="AI212">
        <v>2</v>
      </c>
      <c r="AJ212">
        <v>1</v>
      </c>
      <c r="AK212" t="s">
        <v>663</v>
      </c>
      <c r="AL212" t="s">
        <v>664</v>
      </c>
      <c r="AM212">
        <v>2</v>
      </c>
      <c r="AN212">
        <v>18</v>
      </c>
    </row>
    <row r="213" spans="1:47">
      <c r="A213" t="s">
        <v>662</v>
      </c>
      <c r="B213">
        <v>234</v>
      </c>
      <c r="C213">
        <v>32</v>
      </c>
      <c r="D213">
        <v>29</v>
      </c>
      <c r="E213">
        <v>8</v>
      </c>
      <c r="F213">
        <v>190</v>
      </c>
      <c r="R213">
        <v>1</v>
      </c>
      <c r="S213" t="s">
        <v>672</v>
      </c>
      <c r="U213">
        <v>29</v>
      </c>
      <c r="V213">
        <v>29</v>
      </c>
      <c r="W213">
        <v>29</v>
      </c>
      <c r="X213">
        <v>2</v>
      </c>
      <c r="Y213">
        <v>95</v>
      </c>
      <c r="AC213">
        <v>1148</v>
      </c>
      <c r="AD213" t="s">
        <v>662</v>
      </c>
      <c r="AE213">
        <v>1148</v>
      </c>
      <c r="AF213">
        <v>15</v>
      </c>
      <c r="AG213">
        <v>21</v>
      </c>
      <c r="AH213">
        <v>5</v>
      </c>
      <c r="AI213">
        <v>2</v>
      </c>
      <c r="AJ213">
        <v>1</v>
      </c>
      <c r="AK213" t="s">
        <v>663</v>
      </c>
      <c r="AL213" t="s">
        <v>664</v>
      </c>
      <c r="AM213">
        <v>2</v>
      </c>
      <c r="AN213">
        <v>18</v>
      </c>
    </row>
    <row r="214" spans="1:47">
      <c r="A214" t="s">
        <v>662</v>
      </c>
      <c r="B214">
        <v>234</v>
      </c>
      <c r="C214">
        <v>32</v>
      </c>
      <c r="D214">
        <v>29</v>
      </c>
      <c r="E214">
        <v>8</v>
      </c>
      <c r="F214">
        <v>190</v>
      </c>
      <c r="R214">
        <v>1</v>
      </c>
      <c r="S214" t="s">
        <v>673</v>
      </c>
      <c r="U214">
        <v>29</v>
      </c>
      <c r="V214">
        <v>29</v>
      </c>
      <c r="W214">
        <v>29</v>
      </c>
      <c r="X214">
        <v>2</v>
      </c>
      <c r="Y214">
        <v>95</v>
      </c>
      <c r="AC214">
        <v>1148</v>
      </c>
      <c r="AD214" t="s">
        <v>662</v>
      </c>
      <c r="AE214">
        <v>1148</v>
      </c>
      <c r="AF214">
        <v>15</v>
      </c>
      <c r="AG214">
        <v>21</v>
      </c>
      <c r="AH214">
        <v>5</v>
      </c>
      <c r="AI214">
        <v>2</v>
      </c>
      <c r="AJ214">
        <v>1</v>
      </c>
      <c r="AK214" t="s">
        <v>663</v>
      </c>
      <c r="AL214" t="s">
        <v>664</v>
      </c>
      <c r="AM214">
        <v>2</v>
      </c>
      <c r="AN214">
        <v>18</v>
      </c>
    </row>
    <row r="215" spans="1:47">
      <c r="A215" t="s">
        <v>674</v>
      </c>
      <c r="B215">
        <v>265</v>
      </c>
      <c r="C215">
        <v>34</v>
      </c>
      <c r="D215">
        <v>30</v>
      </c>
      <c r="E215">
        <v>9</v>
      </c>
      <c r="F215">
        <v>210</v>
      </c>
      <c r="U215">
        <v>30</v>
      </c>
      <c r="V215">
        <v>32</v>
      </c>
      <c r="W215">
        <v>30</v>
      </c>
      <c r="X215">
        <v>2</v>
      </c>
      <c r="Y215">
        <v>105</v>
      </c>
      <c r="AC215">
        <v>1149</v>
      </c>
      <c r="AD215" t="s">
        <v>674</v>
      </c>
      <c r="AE215">
        <v>1149</v>
      </c>
      <c r="AF215">
        <v>16</v>
      </c>
      <c r="AG215">
        <v>21</v>
      </c>
      <c r="AH215">
        <v>5</v>
      </c>
      <c r="AI215">
        <v>2</v>
      </c>
      <c r="AJ215">
        <v>1</v>
      </c>
      <c r="AK215" t="s">
        <v>675</v>
      </c>
      <c r="AL215" t="s">
        <v>676</v>
      </c>
      <c r="AM215">
        <v>2</v>
      </c>
      <c r="AN215">
        <v>22</v>
      </c>
      <c r="AO215">
        <v>1</v>
      </c>
    </row>
    <row r="216" spans="1:47">
      <c r="A216" t="s">
        <v>674</v>
      </c>
      <c r="B216">
        <v>265</v>
      </c>
      <c r="C216">
        <v>34</v>
      </c>
      <c r="D216">
        <v>30</v>
      </c>
      <c r="E216">
        <v>9</v>
      </c>
      <c r="F216">
        <v>210</v>
      </c>
      <c r="G216">
        <v>25</v>
      </c>
      <c r="H216">
        <v>25</v>
      </c>
      <c r="U216">
        <v>30</v>
      </c>
      <c r="V216">
        <v>32</v>
      </c>
      <c r="W216">
        <v>30</v>
      </c>
      <c r="X216">
        <v>2</v>
      </c>
      <c r="Y216">
        <v>105</v>
      </c>
      <c r="AC216">
        <v>1149</v>
      </c>
      <c r="AD216" t="s">
        <v>674</v>
      </c>
      <c r="AE216">
        <v>1149</v>
      </c>
      <c r="AF216">
        <v>16</v>
      </c>
      <c r="AG216">
        <v>21</v>
      </c>
      <c r="AH216">
        <v>5</v>
      </c>
      <c r="AI216">
        <v>2</v>
      </c>
      <c r="AJ216">
        <v>1</v>
      </c>
      <c r="AK216" t="s">
        <v>675</v>
      </c>
      <c r="AL216" t="s">
        <v>676</v>
      </c>
      <c r="AM216">
        <v>2</v>
      </c>
      <c r="AN216">
        <v>22</v>
      </c>
      <c r="AP216" t="s">
        <v>162</v>
      </c>
      <c r="AQ216" t="s">
        <v>163</v>
      </c>
      <c r="AR216">
        <v>1</v>
      </c>
      <c r="AS216">
        <v>1</v>
      </c>
      <c r="AT216">
        <v>-1</v>
      </c>
      <c r="AU216" t="s">
        <v>677</v>
      </c>
    </row>
    <row r="217" spans="1:47">
      <c r="A217" t="s">
        <v>674</v>
      </c>
      <c r="B217">
        <v>265</v>
      </c>
      <c r="C217">
        <v>34</v>
      </c>
      <c r="D217">
        <v>30</v>
      </c>
      <c r="E217">
        <v>9</v>
      </c>
      <c r="F217">
        <v>210</v>
      </c>
      <c r="G217">
        <v>25</v>
      </c>
      <c r="H217">
        <v>25</v>
      </c>
      <c r="U217">
        <v>30</v>
      </c>
      <c r="V217">
        <v>32</v>
      </c>
      <c r="W217">
        <v>30</v>
      </c>
      <c r="X217">
        <v>2</v>
      </c>
      <c r="Y217">
        <v>105</v>
      </c>
      <c r="AC217">
        <v>1149</v>
      </c>
      <c r="AD217" t="s">
        <v>674</v>
      </c>
      <c r="AE217">
        <v>1149</v>
      </c>
      <c r="AF217">
        <v>16</v>
      </c>
      <c r="AG217">
        <v>21</v>
      </c>
      <c r="AH217">
        <v>5</v>
      </c>
      <c r="AI217">
        <v>2</v>
      </c>
      <c r="AJ217">
        <v>1</v>
      </c>
      <c r="AK217" t="s">
        <v>675</v>
      </c>
      <c r="AL217" t="s">
        <v>676</v>
      </c>
      <c r="AM217">
        <v>2</v>
      </c>
      <c r="AN217">
        <v>22</v>
      </c>
      <c r="AP217" t="s">
        <v>678</v>
      </c>
      <c r="AQ217" t="s">
        <v>166</v>
      </c>
      <c r="AR217">
        <v>1</v>
      </c>
      <c r="AS217">
        <v>1</v>
      </c>
      <c r="AT217">
        <v>-1</v>
      </c>
      <c r="AU217" t="s">
        <v>679</v>
      </c>
    </row>
    <row r="218" spans="1:47">
      <c r="A218" t="s">
        <v>674</v>
      </c>
      <c r="B218">
        <v>265</v>
      </c>
      <c r="C218">
        <v>34</v>
      </c>
      <c r="D218">
        <v>30</v>
      </c>
      <c r="E218">
        <v>9</v>
      </c>
      <c r="F218">
        <v>210</v>
      </c>
      <c r="G218">
        <v>23</v>
      </c>
      <c r="H218">
        <v>30</v>
      </c>
      <c r="U218">
        <v>30</v>
      </c>
      <c r="V218">
        <v>32</v>
      </c>
      <c r="W218">
        <v>30</v>
      </c>
      <c r="X218">
        <v>2</v>
      </c>
      <c r="Y218">
        <v>105</v>
      </c>
      <c r="AC218">
        <v>1149</v>
      </c>
      <c r="AD218" t="s">
        <v>674</v>
      </c>
      <c r="AE218">
        <v>1149</v>
      </c>
      <c r="AF218">
        <v>16</v>
      </c>
      <c r="AG218">
        <v>21</v>
      </c>
      <c r="AH218">
        <v>5</v>
      </c>
      <c r="AI218">
        <v>2</v>
      </c>
      <c r="AJ218">
        <v>1</v>
      </c>
      <c r="AK218" t="s">
        <v>675</v>
      </c>
      <c r="AL218" t="s">
        <v>676</v>
      </c>
      <c r="AM218">
        <v>2</v>
      </c>
      <c r="AN218">
        <v>22</v>
      </c>
      <c r="AP218" t="s">
        <v>240</v>
      </c>
      <c r="AQ218" t="s">
        <v>166</v>
      </c>
      <c r="AR218">
        <v>3</v>
      </c>
      <c r="AS218">
        <v>2</v>
      </c>
      <c r="AT218">
        <v>1</v>
      </c>
      <c r="AU218" t="s">
        <v>680</v>
      </c>
    </row>
    <row r="219" spans="1:47">
      <c r="A219" t="s">
        <v>674</v>
      </c>
      <c r="B219">
        <v>265</v>
      </c>
      <c r="C219">
        <v>34</v>
      </c>
      <c r="D219">
        <v>30</v>
      </c>
      <c r="E219">
        <v>9</v>
      </c>
      <c r="F219">
        <v>210</v>
      </c>
      <c r="I219" t="s">
        <v>20</v>
      </c>
      <c r="U219">
        <v>30</v>
      </c>
      <c r="V219">
        <v>32</v>
      </c>
      <c r="W219">
        <v>30</v>
      </c>
      <c r="X219">
        <v>2</v>
      </c>
      <c r="Y219">
        <v>105</v>
      </c>
      <c r="AC219">
        <v>1149</v>
      </c>
      <c r="AD219" t="s">
        <v>674</v>
      </c>
      <c r="AE219">
        <v>1149</v>
      </c>
      <c r="AF219">
        <v>16</v>
      </c>
      <c r="AG219">
        <v>21</v>
      </c>
      <c r="AH219">
        <v>5</v>
      </c>
      <c r="AI219">
        <v>2</v>
      </c>
      <c r="AJ219">
        <v>1</v>
      </c>
      <c r="AK219" t="s">
        <v>675</v>
      </c>
      <c r="AL219" t="s">
        <v>676</v>
      </c>
      <c r="AM219">
        <v>2</v>
      </c>
      <c r="AN219">
        <v>22</v>
      </c>
    </row>
    <row r="220" spans="1:47">
      <c r="A220" t="s">
        <v>674</v>
      </c>
      <c r="B220">
        <v>265</v>
      </c>
      <c r="C220">
        <v>34</v>
      </c>
      <c r="D220">
        <v>30</v>
      </c>
      <c r="E220">
        <v>9</v>
      </c>
      <c r="F220">
        <v>210</v>
      </c>
      <c r="I220" t="s">
        <v>681</v>
      </c>
      <c r="U220">
        <v>30</v>
      </c>
      <c r="V220">
        <v>32</v>
      </c>
      <c r="W220">
        <v>30</v>
      </c>
      <c r="X220">
        <v>2</v>
      </c>
      <c r="Y220">
        <v>105</v>
      </c>
      <c r="AC220">
        <v>1149</v>
      </c>
      <c r="AD220" t="s">
        <v>674</v>
      </c>
      <c r="AE220">
        <v>1149</v>
      </c>
      <c r="AF220">
        <v>16</v>
      </c>
      <c r="AG220">
        <v>21</v>
      </c>
      <c r="AH220">
        <v>5</v>
      </c>
      <c r="AI220">
        <v>2</v>
      </c>
      <c r="AJ220">
        <v>1</v>
      </c>
      <c r="AK220" t="s">
        <v>675</v>
      </c>
      <c r="AL220" t="s">
        <v>676</v>
      </c>
      <c r="AM220">
        <v>2</v>
      </c>
      <c r="AN220">
        <v>22</v>
      </c>
    </row>
    <row r="221" spans="1:47">
      <c r="A221" t="s">
        <v>674</v>
      </c>
      <c r="B221">
        <v>265</v>
      </c>
      <c r="C221">
        <v>34</v>
      </c>
      <c r="D221">
        <v>30</v>
      </c>
      <c r="E221">
        <v>9</v>
      </c>
      <c r="F221">
        <v>210</v>
      </c>
      <c r="I221" t="s">
        <v>682</v>
      </c>
      <c r="U221">
        <v>30</v>
      </c>
      <c r="V221">
        <v>32</v>
      </c>
      <c r="W221">
        <v>30</v>
      </c>
      <c r="X221">
        <v>2</v>
      </c>
      <c r="Y221">
        <v>105</v>
      </c>
      <c r="AC221">
        <v>1149</v>
      </c>
      <c r="AD221" t="s">
        <v>674</v>
      </c>
      <c r="AE221">
        <v>1149</v>
      </c>
      <c r="AF221">
        <v>16</v>
      </c>
      <c r="AG221">
        <v>21</v>
      </c>
      <c r="AH221">
        <v>5</v>
      </c>
      <c r="AI221">
        <v>2</v>
      </c>
      <c r="AJ221">
        <v>1</v>
      </c>
      <c r="AK221" t="s">
        <v>675</v>
      </c>
      <c r="AL221" t="s">
        <v>676</v>
      </c>
      <c r="AM221">
        <v>2</v>
      </c>
      <c r="AN221">
        <v>22</v>
      </c>
    </row>
    <row r="222" spans="1:47">
      <c r="A222" t="s">
        <v>674</v>
      </c>
      <c r="B222">
        <v>265</v>
      </c>
      <c r="C222">
        <v>34</v>
      </c>
      <c r="D222">
        <v>30</v>
      </c>
      <c r="E222">
        <v>9</v>
      </c>
      <c r="F222">
        <v>210</v>
      </c>
      <c r="U222">
        <v>30</v>
      </c>
      <c r="V222">
        <v>32</v>
      </c>
      <c r="W222">
        <v>30</v>
      </c>
      <c r="X222">
        <v>2</v>
      </c>
      <c r="Y222">
        <v>105</v>
      </c>
      <c r="AC222">
        <v>1149</v>
      </c>
      <c r="AD222" t="s">
        <v>674</v>
      </c>
      <c r="AE222">
        <v>1149</v>
      </c>
      <c r="AF222">
        <v>16</v>
      </c>
      <c r="AG222">
        <v>21</v>
      </c>
      <c r="AH222">
        <v>5</v>
      </c>
      <c r="AI222">
        <v>2</v>
      </c>
      <c r="AJ222">
        <v>1</v>
      </c>
      <c r="AK222" t="s">
        <v>675</v>
      </c>
      <c r="AL222" t="s">
        <v>676</v>
      </c>
      <c r="AM222">
        <v>2</v>
      </c>
      <c r="AN222">
        <v>22</v>
      </c>
    </row>
    <row r="223" spans="1:47">
      <c r="A223" t="s">
        <v>674</v>
      </c>
      <c r="B223">
        <v>265</v>
      </c>
      <c r="C223">
        <v>34</v>
      </c>
      <c r="D223">
        <v>30</v>
      </c>
      <c r="E223">
        <v>9</v>
      </c>
      <c r="F223">
        <v>210</v>
      </c>
      <c r="N223" t="s">
        <v>198</v>
      </c>
      <c r="O223">
        <v>-1</v>
      </c>
      <c r="P223" t="s">
        <v>198</v>
      </c>
      <c r="U223">
        <v>30</v>
      </c>
      <c r="V223">
        <v>32</v>
      </c>
      <c r="W223">
        <v>30</v>
      </c>
      <c r="X223">
        <v>2</v>
      </c>
      <c r="Y223">
        <v>105</v>
      </c>
      <c r="AC223">
        <v>1149</v>
      </c>
      <c r="AD223" t="s">
        <v>674</v>
      </c>
      <c r="AE223">
        <v>1149</v>
      </c>
      <c r="AF223">
        <v>16</v>
      </c>
      <c r="AG223">
        <v>21</v>
      </c>
      <c r="AH223">
        <v>5</v>
      </c>
      <c r="AI223">
        <v>2</v>
      </c>
      <c r="AJ223">
        <v>1</v>
      </c>
      <c r="AK223" t="s">
        <v>675</v>
      </c>
      <c r="AL223" t="s">
        <v>676</v>
      </c>
      <c r="AM223">
        <v>2</v>
      </c>
      <c r="AN223">
        <v>22</v>
      </c>
    </row>
    <row r="224" spans="1:47">
      <c r="A224" t="s">
        <v>674</v>
      </c>
      <c r="B224">
        <v>265</v>
      </c>
      <c r="C224">
        <v>34</v>
      </c>
      <c r="D224">
        <v>30</v>
      </c>
      <c r="E224">
        <v>9</v>
      </c>
      <c r="F224">
        <v>210</v>
      </c>
      <c r="Q224">
        <v>2</v>
      </c>
      <c r="U224">
        <v>30</v>
      </c>
      <c r="V224">
        <v>32</v>
      </c>
      <c r="W224">
        <v>30</v>
      </c>
      <c r="X224">
        <v>2</v>
      </c>
      <c r="Y224">
        <v>105</v>
      </c>
      <c r="AC224">
        <v>1149</v>
      </c>
      <c r="AD224" t="s">
        <v>674</v>
      </c>
      <c r="AE224">
        <v>1149</v>
      </c>
      <c r="AF224">
        <v>16</v>
      </c>
      <c r="AG224">
        <v>21</v>
      </c>
      <c r="AH224">
        <v>5</v>
      </c>
      <c r="AI224">
        <v>2</v>
      </c>
      <c r="AJ224">
        <v>1</v>
      </c>
      <c r="AK224" t="s">
        <v>675</v>
      </c>
      <c r="AL224" t="s">
        <v>676</v>
      </c>
      <c r="AM224">
        <v>2</v>
      </c>
      <c r="AN224">
        <v>22</v>
      </c>
    </row>
    <row r="225" spans="1:47">
      <c r="A225" t="s">
        <v>674</v>
      </c>
      <c r="B225">
        <v>265</v>
      </c>
      <c r="C225">
        <v>34</v>
      </c>
      <c r="D225">
        <v>30</v>
      </c>
      <c r="E225">
        <v>9</v>
      </c>
      <c r="F225">
        <v>210</v>
      </c>
      <c r="R225">
        <v>1</v>
      </c>
      <c r="S225" t="s">
        <v>683</v>
      </c>
      <c r="U225">
        <v>30</v>
      </c>
      <c r="V225">
        <v>32</v>
      </c>
      <c r="W225">
        <v>30</v>
      </c>
      <c r="X225">
        <v>2</v>
      </c>
      <c r="Y225">
        <v>105</v>
      </c>
      <c r="AC225">
        <v>1149</v>
      </c>
      <c r="AD225" t="s">
        <v>674</v>
      </c>
      <c r="AE225">
        <v>1149</v>
      </c>
      <c r="AF225">
        <v>16</v>
      </c>
      <c r="AG225">
        <v>21</v>
      </c>
      <c r="AH225">
        <v>5</v>
      </c>
      <c r="AI225">
        <v>2</v>
      </c>
      <c r="AJ225">
        <v>1</v>
      </c>
      <c r="AK225" t="s">
        <v>675</v>
      </c>
      <c r="AL225" t="s">
        <v>676</v>
      </c>
      <c r="AM225">
        <v>2</v>
      </c>
      <c r="AN225">
        <v>22</v>
      </c>
    </row>
    <row r="226" spans="1:47">
      <c r="A226" t="s">
        <v>674</v>
      </c>
      <c r="B226">
        <v>265</v>
      </c>
      <c r="C226">
        <v>34</v>
      </c>
      <c r="D226">
        <v>30</v>
      </c>
      <c r="E226">
        <v>9</v>
      </c>
      <c r="F226">
        <v>210</v>
      </c>
      <c r="R226">
        <v>1</v>
      </c>
      <c r="S226" t="s">
        <v>684</v>
      </c>
      <c r="U226">
        <v>30</v>
      </c>
      <c r="V226">
        <v>32</v>
      </c>
      <c r="W226">
        <v>30</v>
      </c>
      <c r="X226">
        <v>2</v>
      </c>
      <c r="Y226">
        <v>105</v>
      </c>
      <c r="AC226">
        <v>1149</v>
      </c>
      <c r="AD226" t="s">
        <v>674</v>
      </c>
      <c r="AE226">
        <v>1149</v>
      </c>
      <c r="AF226">
        <v>16</v>
      </c>
      <c r="AG226">
        <v>21</v>
      </c>
      <c r="AH226">
        <v>5</v>
      </c>
      <c r="AI226">
        <v>2</v>
      </c>
      <c r="AJ226">
        <v>1</v>
      </c>
      <c r="AK226" t="s">
        <v>675</v>
      </c>
      <c r="AL226" t="s">
        <v>676</v>
      </c>
      <c r="AM226">
        <v>2</v>
      </c>
      <c r="AN226">
        <v>22</v>
      </c>
    </row>
    <row r="227" spans="1:47">
      <c r="A227" t="s">
        <v>527</v>
      </c>
      <c r="B227">
        <v>386</v>
      </c>
      <c r="C227">
        <v>36</v>
      </c>
      <c r="D227">
        <v>33</v>
      </c>
      <c r="E227">
        <v>9</v>
      </c>
      <c r="F227">
        <v>225</v>
      </c>
      <c r="U227">
        <v>37</v>
      </c>
      <c r="V227">
        <v>33</v>
      </c>
      <c r="W227">
        <v>33</v>
      </c>
      <c r="X227">
        <v>2</v>
      </c>
      <c r="Y227">
        <v>110</v>
      </c>
      <c r="AC227">
        <v>948</v>
      </c>
      <c r="AD227" t="s">
        <v>527</v>
      </c>
      <c r="AE227">
        <v>948</v>
      </c>
      <c r="AF227">
        <v>11</v>
      </c>
      <c r="AG227">
        <v>16</v>
      </c>
      <c r="AH227">
        <v>5</v>
      </c>
      <c r="AI227">
        <v>2</v>
      </c>
      <c r="AJ227">
        <v>1</v>
      </c>
      <c r="AK227" t="s">
        <v>528</v>
      </c>
      <c r="AL227" t="s">
        <v>529</v>
      </c>
      <c r="AM227">
        <v>2</v>
      </c>
      <c r="AN227">
        <v>22</v>
      </c>
      <c r="AO227">
        <v>1</v>
      </c>
    </row>
    <row r="228" spans="1:47">
      <c r="A228" t="s">
        <v>527</v>
      </c>
      <c r="B228">
        <v>386</v>
      </c>
      <c r="C228">
        <v>36</v>
      </c>
      <c r="D228">
        <v>33</v>
      </c>
      <c r="E228">
        <v>9</v>
      </c>
      <c r="F228">
        <v>225</v>
      </c>
      <c r="G228">
        <v>26</v>
      </c>
      <c r="H228">
        <v>45</v>
      </c>
      <c r="U228">
        <v>37</v>
      </c>
      <c r="V228">
        <v>33</v>
      </c>
      <c r="W228">
        <v>33</v>
      </c>
      <c r="X228">
        <v>2</v>
      </c>
      <c r="Y228">
        <v>110</v>
      </c>
      <c r="AC228">
        <v>948</v>
      </c>
      <c r="AD228" t="s">
        <v>527</v>
      </c>
      <c r="AE228">
        <v>948</v>
      </c>
      <c r="AF228">
        <v>11</v>
      </c>
      <c r="AG228">
        <v>16</v>
      </c>
      <c r="AH228">
        <v>5</v>
      </c>
      <c r="AI228">
        <v>2</v>
      </c>
      <c r="AJ228">
        <v>1</v>
      </c>
      <c r="AK228" t="s">
        <v>528</v>
      </c>
      <c r="AL228" t="s">
        <v>529</v>
      </c>
      <c r="AM228">
        <v>2</v>
      </c>
      <c r="AN228">
        <v>22</v>
      </c>
      <c r="AP228" t="s">
        <v>302</v>
      </c>
      <c r="AQ228" t="s">
        <v>163</v>
      </c>
      <c r="AR228">
        <v>1</v>
      </c>
      <c r="AS228">
        <v>1</v>
      </c>
      <c r="AT228">
        <v>-1</v>
      </c>
      <c r="AU228" t="s">
        <v>530</v>
      </c>
    </row>
    <row r="229" spans="1:47">
      <c r="A229" t="s">
        <v>527</v>
      </c>
      <c r="B229">
        <v>386</v>
      </c>
      <c r="C229">
        <v>36</v>
      </c>
      <c r="D229">
        <v>33</v>
      </c>
      <c r="E229">
        <v>9</v>
      </c>
      <c r="F229">
        <v>225</v>
      </c>
      <c r="G229">
        <v>22</v>
      </c>
      <c r="H229">
        <v>40</v>
      </c>
      <c r="U229">
        <v>37</v>
      </c>
      <c r="V229">
        <v>33</v>
      </c>
      <c r="W229">
        <v>33</v>
      </c>
      <c r="X229">
        <v>2</v>
      </c>
      <c r="Y229">
        <v>110</v>
      </c>
      <c r="AC229">
        <v>948</v>
      </c>
      <c r="AD229" t="s">
        <v>527</v>
      </c>
      <c r="AE229">
        <v>948</v>
      </c>
      <c r="AF229">
        <v>11</v>
      </c>
      <c r="AG229">
        <v>16</v>
      </c>
      <c r="AH229">
        <v>5</v>
      </c>
      <c r="AI229">
        <v>2</v>
      </c>
      <c r="AJ229">
        <v>1</v>
      </c>
      <c r="AK229" t="s">
        <v>528</v>
      </c>
      <c r="AL229" t="s">
        <v>529</v>
      </c>
      <c r="AM229">
        <v>2</v>
      </c>
      <c r="AN229">
        <v>22</v>
      </c>
      <c r="AP229" t="s">
        <v>165</v>
      </c>
      <c r="AQ229" t="s">
        <v>166</v>
      </c>
      <c r="AR229">
        <v>3</v>
      </c>
      <c r="AS229">
        <v>3</v>
      </c>
      <c r="AT229">
        <v>1</v>
      </c>
      <c r="AU229" t="s">
        <v>531</v>
      </c>
    </row>
    <row r="230" spans="1:47">
      <c r="A230" t="s">
        <v>527</v>
      </c>
      <c r="B230">
        <v>386</v>
      </c>
      <c r="C230">
        <v>36</v>
      </c>
      <c r="D230">
        <v>33</v>
      </c>
      <c r="E230">
        <v>9</v>
      </c>
      <c r="F230">
        <v>225</v>
      </c>
      <c r="G230">
        <v>24</v>
      </c>
      <c r="H230">
        <v>0</v>
      </c>
      <c r="U230">
        <v>37</v>
      </c>
      <c r="V230">
        <v>33</v>
      </c>
      <c r="W230">
        <v>33</v>
      </c>
      <c r="X230">
        <v>2</v>
      </c>
      <c r="Y230">
        <v>110</v>
      </c>
      <c r="AC230">
        <v>948</v>
      </c>
      <c r="AD230" t="s">
        <v>527</v>
      </c>
      <c r="AE230">
        <v>948</v>
      </c>
      <c r="AF230">
        <v>11</v>
      </c>
      <c r="AG230">
        <v>16</v>
      </c>
      <c r="AH230">
        <v>5</v>
      </c>
      <c r="AI230">
        <v>2</v>
      </c>
      <c r="AJ230">
        <v>1</v>
      </c>
      <c r="AK230" t="s">
        <v>528</v>
      </c>
      <c r="AL230" t="s">
        <v>529</v>
      </c>
      <c r="AM230">
        <v>2</v>
      </c>
      <c r="AN230">
        <v>22</v>
      </c>
      <c r="AP230" t="s">
        <v>168</v>
      </c>
      <c r="AQ230" t="s">
        <v>166</v>
      </c>
      <c r="AR230">
        <v>3</v>
      </c>
      <c r="AS230">
        <v>4</v>
      </c>
      <c r="AT230">
        <v>-1</v>
      </c>
      <c r="AU230" t="s">
        <v>532</v>
      </c>
    </row>
    <row r="231" spans="1:47">
      <c r="A231" t="s">
        <v>527</v>
      </c>
      <c r="B231">
        <v>386</v>
      </c>
      <c r="C231">
        <v>36</v>
      </c>
      <c r="D231">
        <v>33</v>
      </c>
      <c r="E231">
        <v>9</v>
      </c>
      <c r="F231">
        <v>225</v>
      </c>
      <c r="I231" t="s">
        <v>20</v>
      </c>
      <c r="U231">
        <v>37</v>
      </c>
      <c r="V231">
        <v>33</v>
      </c>
      <c r="W231">
        <v>33</v>
      </c>
      <c r="X231">
        <v>2</v>
      </c>
      <c r="Y231">
        <v>110</v>
      </c>
      <c r="AC231">
        <v>948</v>
      </c>
      <c r="AD231" t="s">
        <v>527</v>
      </c>
      <c r="AE231">
        <v>948</v>
      </c>
      <c r="AF231">
        <v>11</v>
      </c>
      <c r="AG231">
        <v>16</v>
      </c>
      <c r="AH231">
        <v>5</v>
      </c>
      <c r="AI231">
        <v>2</v>
      </c>
      <c r="AJ231">
        <v>1</v>
      </c>
      <c r="AK231" t="s">
        <v>528</v>
      </c>
      <c r="AL231" t="s">
        <v>529</v>
      </c>
      <c r="AM231">
        <v>2</v>
      </c>
      <c r="AN231">
        <v>22</v>
      </c>
    </row>
    <row r="232" spans="1:47">
      <c r="A232" t="s">
        <v>527</v>
      </c>
      <c r="B232">
        <v>386</v>
      </c>
      <c r="C232">
        <v>36</v>
      </c>
      <c r="D232">
        <v>33</v>
      </c>
      <c r="E232">
        <v>9</v>
      </c>
      <c r="F232">
        <v>225</v>
      </c>
      <c r="U232">
        <v>37</v>
      </c>
      <c r="V232">
        <v>33</v>
      </c>
      <c r="W232">
        <v>33</v>
      </c>
      <c r="X232">
        <v>2</v>
      </c>
      <c r="Y232">
        <v>110</v>
      </c>
      <c r="AC232">
        <v>948</v>
      </c>
      <c r="AD232" t="s">
        <v>527</v>
      </c>
      <c r="AE232">
        <v>948</v>
      </c>
      <c r="AF232">
        <v>11</v>
      </c>
      <c r="AG232">
        <v>16</v>
      </c>
      <c r="AH232">
        <v>5</v>
      </c>
      <c r="AI232">
        <v>2</v>
      </c>
      <c r="AJ232">
        <v>1</v>
      </c>
      <c r="AK232" t="s">
        <v>528</v>
      </c>
      <c r="AL232" t="s">
        <v>529</v>
      </c>
      <c r="AM232">
        <v>2</v>
      </c>
      <c r="AN232">
        <v>22</v>
      </c>
    </row>
    <row r="233" spans="1:47">
      <c r="A233" t="s">
        <v>527</v>
      </c>
      <c r="B233">
        <v>386</v>
      </c>
      <c r="C233">
        <v>36</v>
      </c>
      <c r="D233">
        <v>33</v>
      </c>
      <c r="E233">
        <v>9</v>
      </c>
      <c r="F233">
        <v>225</v>
      </c>
      <c r="N233" t="s">
        <v>172</v>
      </c>
      <c r="O233">
        <v>-1</v>
      </c>
      <c r="P233" t="s">
        <v>172</v>
      </c>
      <c r="U233">
        <v>37</v>
      </c>
      <c r="V233">
        <v>33</v>
      </c>
      <c r="W233">
        <v>33</v>
      </c>
      <c r="X233">
        <v>2</v>
      </c>
      <c r="Y233">
        <v>110</v>
      </c>
      <c r="AC233">
        <v>948</v>
      </c>
      <c r="AD233" t="s">
        <v>527</v>
      </c>
      <c r="AE233">
        <v>948</v>
      </c>
      <c r="AF233">
        <v>11</v>
      </c>
      <c r="AG233">
        <v>16</v>
      </c>
      <c r="AH233">
        <v>5</v>
      </c>
      <c r="AI233">
        <v>2</v>
      </c>
      <c r="AJ233">
        <v>1</v>
      </c>
      <c r="AK233" t="s">
        <v>528</v>
      </c>
      <c r="AL233" t="s">
        <v>529</v>
      </c>
      <c r="AM233">
        <v>2</v>
      </c>
      <c r="AN233">
        <v>22</v>
      </c>
    </row>
    <row r="234" spans="1:47">
      <c r="A234" t="s">
        <v>527</v>
      </c>
      <c r="B234">
        <v>386</v>
      </c>
      <c r="C234">
        <v>36</v>
      </c>
      <c r="D234">
        <v>33</v>
      </c>
      <c r="E234">
        <v>9</v>
      </c>
      <c r="F234">
        <v>225</v>
      </c>
      <c r="N234" t="s">
        <v>171</v>
      </c>
      <c r="O234">
        <v>-1</v>
      </c>
      <c r="P234" t="s">
        <v>171</v>
      </c>
      <c r="U234">
        <v>37</v>
      </c>
      <c r="V234">
        <v>33</v>
      </c>
      <c r="W234">
        <v>33</v>
      </c>
      <c r="X234">
        <v>2</v>
      </c>
      <c r="Y234">
        <v>110</v>
      </c>
      <c r="AC234">
        <v>948</v>
      </c>
      <c r="AD234" t="s">
        <v>527</v>
      </c>
      <c r="AE234">
        <v>948</v>
      </c>
      <c r="AF234">
        <v>11</v>
      </c>
      <c r="AG234">
        <v>16</v>
      </c>
      <c r="AH234">
        <v>5</v>
      </c>
      <c r="AI234">
        <v>2</v>
      </c>
      <c r="AJ234">
        <v>1</v>
      </c>
      <c r="AK234" t="s">
        <v>528</v>
      </c>
      <c r="AL234" t="s">
        <v>529</v>
      </c>
      <c r="AM234">
        <v>2</v>
      </c>
      <c r="AN234">
        <v>22</v>
      </c>
    </row>
    <row r="235" spans="1:47">
      <c r="A235" t="s">
        <v>527</v>
      </c>
      <c r="B235">
        <v>386</v>
      </c>
      <c r="C235">
        <v>36</v>
      </c>
      <c r="D235">
        <v>33</v>
      </c>
      <c r="E235">
        <v>9</v>
      </c>
      <c r="F235">
        <v>225</v>
      </c>
      <c r="N235" t="s">
        <v>533</v>
      </c>
      <c r="O235">
        <v>1</v>
      </c>
      <c r="P235" t="s">
        <v>534</v>
      </c>
      <c r="U235">
        <v>37</v>
      </c>
      <c r="V235">
        <v>33</v>
      </c>
      <c r="W235">
        <v>33</v>
      </c>
      <c r="X235">
        <v>2</v>
      </c>
      <c r="Y235">
        <v>110</v>
      </c>
      <c r="AC235">
        <v>948</v>
      </c>
      <c r="AD235" t="s">
        <v>527</v>
      </c>
      <c r="AE235">
        <v>948</v>
      </c>
      <c r="AF235">
        <v>11</v>
      </c>
      <c r="AG235">
        <v>16</v>
      </c>
      <c r="AH235">
        <v>5</v>
      </c>
      <c r="AI235">
        <v>2</v>
      </c>
      <c r="AJ235">
        <v>1</v>
      </c>
      <c r="AK235" t="s">
        <v>528</v>
      </c>
      <c r="AL235" t="s">
        <v>529</v>
      </c>
      <c r="AM235">
        <v>2</v>
      </c>
      <c r="AN235">
        <v>22</v>
      </c>
    </row>
    <row r="236" spans="1:47">
      <c r="A236" t="s">
        <v>527</v>
      </c>
      <c r="B236">
        <v>386</v>
      </c>
      <c r="C236">
        <v>36</v>
      </c>
      <c r="D236">
        <v>33</v>
      </c>
      <c r="E236">
        <v>9</v>
      </c>
      <c r="F236">
        <v>225</v>
      </c>
      <c r="Q236">
        <v>2</v>
      </c>
      <c r="U236">
        <v>37</v>
      </c>
      <c r="V236">
        <v>33</v>
      </c>
      <c r="W236">
        <v>33</v>
      </c>
      <c r="X236">
        <v>2</v>
      </c>
      <c r="Y236">
        <v>110</v>
      </c>
      <c r="AC236">
        <v>948</v>
      </c>
      <c r="AD236" t="s">
        <v>527</v>
      </c>
      <c r="AE236">
        <v>948</v>
      </c>
      <c r="AF236">
        <v>11</v>
      </c>
      <c r="AG236">
        <v>16</v>
      </c>
      <c r="AH236">
        <v>5</v>
      </c>
      <c r="AI236">
        <v>2</v>
      </c>
      <c r="AJ236">
        <v>1</v>
      </c>
      <c r="AK236" t="s">
        <v>528</v>
      </c>
      <c r="AL236" t="s">
        <v>529</v>
      </c>
      <c r="AM236">
        <v>2</v>
      </c>
      <c r="AN236">
        <v>22</v>
      </c>
    </row>
    <row r="237" spans="1:47">
      <c r="A237" t="s">
        <v>527</v>
      </c>
      <c r="B237">
        <v>386</v>
      </c>
      <c r="C237">
        <v>36</v>
      </c>
      <c r="D237">
        <v>33</v>
      </c>
      <c r="E237">
        <v>9</v>
      </c>
      <c r="F237">
        <v>225</v>
      </c>
      <c r="R237">
        <v>1</v>
      </c>
      <c r="S237" t="s">
        <v>535</v>
      </c>
      <c r="U237">
        <v>37</v>
      </c>
      <c r="V237">
        <v>33</v>
      </c>
      <c r="W237">
        <v>33</v>
      </c>
      <c r="X237">
        <v>2</v>
      </c>
      <c r="Y237">
        <v>110</v>
      </c>
      <c r="AC237">
        <v>948</v>
      </c>
      <c r="AD237" t="s">
        <v>527</v>
      </c>
      <c r="AE237">
        <v>948</v>
      </c>
      <c r="AF237">
        <v>11</v>
      </c>
      <c r="AG237">
        <v>16</v>
      </c>
      <c r="AH237">
        <v>5</v>
      </c>
      <c r="AI237">
        <v>2</v>
      </c>
      <c r="AJ237">
        <v>1</v>
      </c>
      <c r="AK237" t="s">
        <v>528</v>
      </c>
      <c r="AL237" t="s">
        <v>529</v>
      </c>
      <c r="AM237">
        <v>2</v>
      </c>
      <c r="AN237">
        <v>22</v>
      </c>
    </row>
    <row r="238" spans="1:47">
      <c r="A238" t="s">
        <v>527</v>
      </c>
      <c r="B238">
        <v>386</v>
      </c>
      <c r="C238">
        <v>36</v>
      </c>
      <c r="D238">
        <v>33</v>
      </c>
      <c r="E238">
        <v>9</v>
      </c>
      <c r="F238">
        <v>225</v>
      </c>
      <c r="R238">
        <v>1</v>
      </c>
      <c r="S238" t="s">
        <v>536</v>
      </c>
      <c r="U238">
        <v>37</v>
      </c>
      <c r="V238">
        <v>33</v>
      </c>
      <c r="W238">
        <v>33</v>
      </c>
      <c r="X238">
        <v>2</v>
      </c>
      <c r="Y238">
        <v>110</v>
      </c>
      <c r="AC238">
        <v>948</v>
      </c>
      <c r="AD238" t="s">
        <v>527</v>
      </c>
      <c r="AE238">
        <v>948</v>
      </c>
      <c r="AF238">
        <v>11</v>
      </c>
      <c r="AG238">
        <v>16</v>
      </c>
      <c r="AH238">
        <v>5</v>
      </c>
      <c r="AI238">
        <v>2</v>
      </c>
      <c r="AJ238">
        <v>1</v>
      </c>
      <c r="AK238" t="s">
        <v>528</v>
      </c>
      <c r="AL238" t="s">
        <v>529</v>
      </c>
      <c r="AM238">
        <v>2</v>
      </c>
      <c r="AN238">
        <v>22</v>
      </c>
    </row>
    <row r="239" spans="1:47">
      <c r="A239" t="s">
        <v>615</v>
      </c>
      <c r="B239">
        <v>210</v>
      </c>
      <c r="C239">
        <v>31</v>
      </c>
      <c r="D239">
        <v>29</v>
      </c>
      <c r="E239">
        <v>7</v>
      </c>
      <c r="F239">
        <v>180</v>
      </c>
      <c r="U239">
        <v>29</v>
      </c>
      <c r="V239">
        <v>29</v>
      </c>
      <c r="W239">
        <v>29</v>
      </c>
      <c r="X239">
        <v>2</v>
      </c>
      <c r="Y239">
        <v>90</v>
      </c>
      <c r="AC239">
        <v>996</v>
      </c>
      <c r="AD239" t="s">
        <v>615</v>
      </c>
      <c r="AE239">
        <v>996</v>
      </c>
      <c r="AF239">
        <v>59</v>
      </c>
      <c r="AG239">
        <v>16</v>
      </c>
      <c r="AH239">
        <v>5</v>
      </c>
      <c r="AI239">
        <v>2</v>
      </c>
      <c r="AJ239">
        <v>1</v>
      </c>
      <c r="AK239" t="s">
        <v>616</v>
      </c>
      <c r="AL239" t="s">
        <v>617</v>
      </c>
      <c r="AM239">
        <v>2</v>
      </c>
      <c r="AN239">
        <v>17</v>
      </c>
      <c r="AO239">
        <v>4</v>
      </c>
    </row>
    <row r="240" spans="1:47">
      <c r="A240" t="s">
        <v>615</v>
      </c>
      <c r="B240">
        <v>210</v>
      </c>
      <c r="C240">
        <v>31</v>
      </c>
      <c r="D240">
        <v>29</v>
      </c>
      <c r="E240">
        <v>7</v>
      </c>
      <c r="F240">
        <v>180</v>
      </c>
      <c r="G240">
        <v>22</v>
      </c>
      <c r="H240">
        <v>30</v>
      </c>
      <c r="U240">
        <v>29</v>
      </c>
      <c r="V240">
        <v>29</v>
      </c>
      <c r="W240">
        <v>29</v>
      </c>
      <c r="X240">
        <v>2</v>
      </c>
      <c r="Y240">
        <v>90</v>
      </c>
      <c r="AC240">
        <v>996</v>
      </c>
      <c r="AD240" t="s">
        <v>615</v>
      </c>
      <c r="AE240">
        <v>996</v>
      </c>
      <c r="AF240">
        <v>59</v>
      </c>
      <c r="AG240">
        <v>16</v>
      </c>
      <c r="AH240">
        <v>5</v>
      </c>
      <c r="AI240">
        <v>2</v>
      </c>
      <c r="AJ240">
        <v>1</v>
      </c>
      <c r="AK240" t="s">
        <v>616</v>
      </c>
      <c r="AL240" t="s">
        <v>617</v>
      </c>
      <c r="AM240">
        <v>2</v>
      </c>
      <c r="AN240">
        <v>17</v>
      </c>
      <c r="AP240" t="s">
        <v>238</v>
      </c>
      <c r="AQ240" t="s">
        <v>163</v>
      </c>
      <c r="AR240">
        <v>1</v>
      </c>
      <c r="AS240">
        <v>1</v>
      </c>
      <c r="AT240">
        <v>-1</v>
      </c>
      <c r="AU240" t="s">
        <v>618</v>
      </c>
    </row>
    <row r="241" spans="1:47">
      <c r="A241" t="s">
        <v>615</v>
      </c>
      <c r="B241">
        <v>210</v>
      </c>
      <c r="C241">
        <v>31</v>
      </c>
      <c r="D241">
        <v>29</v>
      </c>
      <c r="E241">
        <v>7</v>
      </c>
      <c r="F241">
        <v>180</v>
      </c>
      <c r="G241">
        <v>22</v>
      </c>
      <c r="H241">
        <v>30</v>
      </c>
      <c r="U241">
        <v>29</v>
      </c>
      <c r="V241">
        <v>29</v>
      </c>
      <c r="W241">
        <v>29</v>
      </c>
      <c r="X241">
        <v>2</v>
      </c>
      <c r="Y241">
        <v>90</v>
      </c>
      <c r="AC241">
        <v>996</v>
      </c>
      <c r="AD241" t="s">
        <v>615</v>
      </c>
      <c r="AE241">
        <v>996</v>
      </c>
      <c r="AF241">
        <v>59</v>
      </c>
      <c r="AG241">
        <v>16</v>
      </c>
      <c r="AH241">
        <v>5</v>
      </c>
      <c r="AI241">
        <v>2</v>
      </c>
      <c r="AJ241">
        <v>1</v>
      </c>
      <c r="AK241" t="s">
        <v>616</v>
      </c>
      <c r="AL241" t="s">
        <v>617</v>
      </c>
      <c r="AM241">
        <v>2</v>
      </c>
      <c r="AN241">
        <v>17</v>
      </c>
      <c r="AP241" t="s">
        <v>619</v>
      </c>
      <c r="AQ241" t="s">
        <v>166</v>
      </c>
      <c r="AR241">
        <v>1</v>
      </c>
      <c r="AS241">
        <v>1</v>
      </c>
      <c r="AT241">
        <v>1</v>
      </c>
      <c r="AU241" t="s">
        <v>620</v>
      </c>
    </row>
    <row r="242" spans="1:47">
      <c r="A242" t="s">
        <v>615</v>
      </c>
      <c r="B242">
        <v>210</v>
      </c>
      <c r="C242">
        <v>31</v>
      </c>
      <c r="D242">
        <v>29</v>
      </c>
      <c r="E242">
        <v>7</v>
      </c>
      <c r="F242">
        <v>180</v>
      </c>
      <c r="G242">
        <v>20</v>
      </c>
      <c r="H242">
        <v>35</v>
      </c>
      <c r="U242">
        <v>29</v>
      </c>
      <c r="V242">
        <v>29</v>
      </c>
      <c r="W242">
        <v>29</v>
      </c>
      <c r="X242">
        <v>2</v>
      </c>
      <c r="Y242">
        <v>90</v>
      </c>
      <c r="AC242">
        <v>996</v>
      </c>
      <c r="AD242" t="s">
        <v>615</v>
      </c>
      <c r="AE242">
        <v>996</v>
      </c>
      <c r="AF242">
        <v>59</v>
      </c>
      <c r="AG242">
        <v>16</v>
      </c>
      <c r="AH242">
        <v>5</v>
      </c>
      <c r="AI242">
        <v>2</v>
      </c>
      <c r="AJ242">
        <v>1</v>
      </c>
      <c r="AK242" t="s">
        <v>616</v>
      </c>
      <c r="AL242" t="s">
        <v>617</v>
      </c>
      <c r="AM242">
        <v>2</v>
      </c>
      <c r="AN242">
        <v>17</v>
      </c>
      <c r="AP242" t="s">
        <v>621</v>
      </c>
      <c r="AQ242" t="s">
        <v>166</v>
      </c>
      <c r="AR242">
        <v>3</v>
      </c>
      <c r="AS242">
        <v>3</v>
      </c>
      <c r="AT242">
        <v>1</v>
      </c>
      <c r="AU242" t="s">
        <v>622</v>
      </c>
    </row>
    <row r="243" spans="1:47">
      <c r="A243" t="s">
        <v>615</v>
      </c>
      <c r="B243">
        <v>210</v>
      </c>
      <c r="C243">
        <v>31</v>
      </c>
      <c r="D243">
        <v>29</v>
      </c>
      <c r="E243">
        <v>7</v>
      </c>
      <c r="F243">
        <v>180</v>
      </c>
      <c r="I243" t="s">
        <v>20</v>
      </c>
      <c r="U243">
        <v>29</v>
      </c>
      <c r="V243">
        <v>29</v>
      </c>
      <c r="W243">
        <v>29</v>
      </c>
      <c r="X243">
        <v>2</v>
      </c>
      <c r="Y243">
        <v>90</v>
      </c>
      <c r="AC243">
        <v>996</v>
      </c>
      <c r="AD243" t="s">
        <v>615</v>
      </c>
      <c r="AE243">
        <v>996</v>
      </c>
      <c r="AF243">
        <v>59</v>
      </c>
      <c r="AG243">
        <v>16</v>
      </c>
      <c r="AH243">
        <v>5</v>
      </c>
      <c r="AI243">
        <v>2</v>
      </c>
      <c r="AJ243">
        <v>1</v>
      </c>
      <c r="AK243" t="s">
        <v>616</v>
      </c>
      <c r="AL243" t="s">
        <v>617</v>
      </c>
      <c r="AM243">
        <v>2</v>
      </c>
      <c r="AN243">
        <v>17</v>
      </c>
    </row>
    <row r="244" spans="1:47">
      <c r="A244" t="s">
        <v>615</v>
      </c>
      <c r="B244">
        <v>210</v>
      </c>
      <c r="C244">
        <v>31</v>
      </c>
      <c r="D244">
        <v>29</v>
      </c>
      <c r="E244">
        <v>7</v>
      </c>
      <c r="F244">
        <v>180</v>
      </c>
      <c r="U244">
        <v>29</v>
      </c>
      <c r="V244">
        <v>29</v>
      </c>
      <c r="W244">
        <v>29</v>
      </c>
      <c r="X244">
        <v>2</v>
      </c>
      <c r="Y244">
        <v>90</v>
      </c>
      <c r="AC244">
        <v>996</v>
      </c>
      <c r="AD244" t="s">
        <v>615</v>
      </c>
      <c r="AE244">
        <v>996</v>
      </c>
      <c r="AF244">
        <v>59</v>
      </c>
      <c r="AG244">
        <v>16</v>
      </c>
      <c r="AH244">
        <v>5</v>
      </c>
      <c r="AI244">
        <v>2</v>
      </c>
      <c r="AJ244">
        <v>1</v>
      </c>
      <c r="AK244" t="s">
        <v>616</v>
      </c>
      <c r="AL244" t="s">
        <v>617</v>
      </c>
      <c r="AM244">
        <v>2</v>
      </c>
      <c r="AN244">
        <v>17</v>
      </c>
    </row>
    <row r="245" spans="1:47">
      <c r="A245" t="s">
        <v>615</v>
      </c>
      <c r="B245">
        <v>210</v>
      </c>
      <c r="C245">
        <v>31</v>
      </c>
      <c r="D245">
        <v>29</v>
      </c>
      <c r="E245">
        <v>7</v>
      </c>
      <c r="F245">
        <v>180</v>
      </c>
      <c r="N245" t="s">
        <v>172</v>
      </c>
      <c r="O245">
        <v>-1</v>
      </c>
      <c r="P245" t="s">
        <v>172</v>
      </c>
      <c r="U245">
        <v>29</v>
      </c>
      <c r="V245">
        <v>29</v>
      </c>
      <c r="W245">
        <v>29</v>
      </c>
      <c r="X245">
        <v>2</v>
      </c>
      <c r="Y245">
        <v>90</v>
      </c>
      <c r="AC245">
        <v>996</v>
      </c>
      <c r="AD245" t="s">
        <v>615</v>
      </c>
      <c r="AE245">
        <v>996</v>
      </c>
      <c r="AF245">
        <v>59</v>
      </c>
      <c r="AG245">
        <v>16</v>
      </c>
      <c r="AH245">
        <v>5</v>
      </c>
      <c r="AI245">
        <v>2</v>
      </c>
      <c r="AJ245">
        <v>1</v>
      </c>
      <c r="AK245" t="s">
        <v>616</v>
      </c>
      <c r="AL245" t="s">
        <v>617</v>
      </c>
      <c r="AM245">
        <v>2</v>
      </c>
      <c r="AN245">
        <v>17</v>
      </c>
    </row>
    <row r="246" spans="1:47">
      <c r="A246" t="s">
        <v>615</v>
      </c>
      <c r="B246">
        <v>210</v>
      </c>
      <c r="C246">
        <v>31</v>
      </c>
      <c r="D246">
        <v>29</v>
      </c>
      <c r="E246">
        <v>7</v>
      </c>
      <c r="F246">
        <v>180</v>
      </c>
      <c r="N246" t="s">
        <v>623</v>
      </c>
      <c r="O246">
        <v>-1</v>
      </c>
      <c r="P246" t="s">
        <v>623</v>
      </c>
      <c r="U246">
        <v>29</v>
      </c>
      <c r="V246">
        <v>29</v>
      </c>
      <c r="W246">
        <v>29</v>
      </c>
      <c r="X246">
        <v>2</v>
      </c>
      <c r="Y246">
        <v>90</v>
      </c>
      <c r="AC246">
        <v>996</v>
      </c>
      <c r="AD246" t="s">
        <v>615</v>
      </c>
      <c r="AE246">
        <v>996</v>
      </c>
      <c r="AF246">
        <v>59</v>
      </c>
      <c r="AG246">
        <v>16</v>
      </c>
      <c r="AH246">
        <v>5</v>
      </c>
      <c r="AI246">
        <v>2</v>
      </c>
      <c r="AJ246">
        <v>1</v>
      </c>
      <c r="AK246" t="s">
        <v>616</v>
      </c>
      <c r="AL246" t="s">
        <v>617</v>
      </c>
      <c r="AM246">
        <v>2</v>
      </c>
      <c r="AN246">
        <v>17</v>
      </c>
    </row>
    <row r="247" spans="1:47">
      <c r="A247" t="s">
        <v>615</v>
      </c>
      <c r="B247">
        <v>210</v>
      </c>
      <c r="C247">
        <v>31</v>
      </c>
      <c r="D247">
        <v>29</v>
      </c>
      <c r="E247">
        <v>7</v>
      </c>
      <c r="F247">
        <v>180</v>
      </c>
      <c r="N247" t="s">
        <v>624</v>
      </c>
      <c r="O247">
        <v>-1</v>
      </c>
      <c r="P247" t="s">
        <v>625</v>
      </c>
      <c r="U247">
        <v>29</v>
      </c>
      <c r="V247">
        <v>29</v>
      </c>
      <c r="W247">
        <v>29</v>
      </c>
      <c r="X247">
        <v>2</v>
      </c>
      <c r="Y247">
        <v>90</v>
      </c>
      <c r="AC247">
        <v>996</v>
      </c>
      <c r="AD247" t="s">
        <v>615</v>
      </c>
      <c r="AE247">
        <v>996</v>
      </c>
      <c r="AF247">
        <v>59</v>
      </c>
      <c r="AG247">
        <v>16</v>
      </c>
      <c r="AH247">
        <v>5</v>
      </c>
      <c r="AI247">
        <v>2</v>
      </c>
      <c r="AJ247">
        <v>1</v>
      </c>
      <c r="AK247" t="s">
        <v>616</v>
      </c>
      <c r="AL247" t="s">
        <v>617</v>
      </c>
      <c r="AM247">
        <v>2</v>
      </c>
      <c r="AN247">
        <v>17</v>
      </c>
    </row>
    <row r="248" spans="1:47">
      <c r="A248" t="s">
        <v>615</v>
      </c>
      <c r="B248">
        <v>210</v>
      </c>
      <c r="C248">
        <v>31</v>
      </c>
      <c r="D248">
        <v>29</v>
      </c>
      <c r="E248">
        <v>7</v>
      </c>
      <c r="F248">
        <v>180</v>
      </c>
      <c r="N248" t="s">
        <v>626</v>
      </c>
      <c r="O248">
        <v>-1</v>
      </c>
      <c r="P248" t="s">
        <v>627</v>
      </c>
      <c r="U248">
        <v>29</v>
      </c>
      <c r="V248">
        <v>29</v>
      </c>
      <c r="W248">
        <v>29</v>
      </c>
      <c r="X248">
        <v>2</v>
      </c>
      <c r="Y248">
        <v>90</v>
      </c>
      <c r="AC248">
        <v>996</v>
      </c>
      <c r="AD248" t="s">
        <v>615</v>
      </c>
      <c r="AE248">
        <v>996</v>
      </c>
      <c r="AF248">
        <v>59</v>
      </c>
      <c r="AG248">
        <v>16</v>
      </c>
      <c r="AH248">
        <v>5</v>
      </c>
      <c r="AI248">
        <v>2</v>
      </c>
      <c r="AJ248">
        <v>1</v>
      </c>
      <c r="AK248" t="s">
        <v>616</v>
      </c>
      <c r="AL248" t="s">
        <v>617</v>
      </c>
      <c r="AM248">
        <v>2</v>
      </c>
      <c r="AN248">
        <v>17</v>
      </c>
    </row>
    <row r="249" spans="1:47">
      <c r="A249" t="s">
        <v>615</v>
      </c>
      <c r="B249">
        <v>210</v>
      </c>
      <c r="C249">
        <v>31</v>
      </c>
      <c r="D249">
        <v>29</v>
      </c>
      <c r="E249">
        <v>7</v>
      </c>
      <c r="F249">
        <v>180</v>
      </c>
      <c r="Q249">
        <v>1</v>
      </c>
      <c r="U249">
        <v>29</v>
      </c>
      <c r="V249">
        <v>29</v>
      </c>
      <c r="W249">
        <v>29</v>
      </c>
      <c r="X249">
        <v>2</v>
      </c>
      <c r="Y249">
        <v>90</v>
      </c>
      <c r="AC249">
        <v>996</v>
      </c>
      <c r="AD249" t="s">
        <v>615</v>
      </c>
      <c r="AE249">
        <v>996</v>
      </c>
      <c r="AF249">
        <v>59</v>
      </c>
      <c r="AG249">
        <v>16</v>
      </c>
      <c r="AH249">
        <v>5</v>
      </c>
      <c r="AI249">
        <v>2</v>
      </c>
      <c r="AJ249">
        <v>1</v>
      </c>
      <c r="AK249" t="s">
        <v>616</v>
      </c>
      <c r="AL249" t="s">
        <v>617</v>
      </c>
      <c r="AM249">
        <v>2</v>
      </c>
      <c r="AN249">
        <v>17</v>
      </c>
    </row>
    <row r="250" spans="1:47">
      <c r="A250" t="s">
        <v>615</v>
      </c>
      <c r="B250">
        <v>210</v>
      </c>
      <c r="C250">
        <v>31</v>
      </c>
      <c r="D250">
        <v>29</v>
      </c>
      <c r="E250">
        <v>7</v>
      </c>
      <c r="F250">
        <v>180</v>
      </c>
      <c r="R250">
        <v>1</v>
      </c>
      <c r="S250" t="s">
        <v>628</v>
      </c>
      <c r="U250">
        <v>29</v>
      </c>
      <c r="V250">
        <v>29</v>
      </c>
      <c r="W250">
        <v>29</v>
      </c>
      <c r="X250">
        <v>2</v>
      </c>
      <c r="Y250">
        <v>90</v>
      </c>
      <c r="AC250">
        <v>996</v>
      </c>
      <c r="AD250" t="s">
        <v>615</v>
      </c>
      <c r="AE250">
        <v>996</v>
      </c>
      <c r="AF250">
        <v>59</v>
      </c>
      <c r="AG250">
        <v>16</v>
      </c>
      <c r="AH250">
        <v>5</v>
      </c>
      <c r="AI250">
        <v>2</v>
      </c>
      <c r="AJ250">
        <v>1</v>
      </c>
      <c r="AK250" t="s">
        <v>616</v>
      </c>
      <c r="AL250" t="s">
        <v>617</v>
      </c>
      <c r="AM250">
        <v>2</v>
      </c>
      <c r="AN250">
        <v>17</v>
      </c>
    </row>
    <row r="251" spans="1:47">
      <c r="A251" t="s">
        <v>615</v>
      </c>
      <c r="B251">
        <v>210</v>
      </c>
      <c r="C251">
        <v>31</v>
      </c>
      <c r="D251">
        <v>29</v>
      </c>
      <c r="E251">
        <v>7</v>
      </c>
      <c r="F251">
        <v>180</v>
      </c>
      <c r="R251">
        <v>1</v>
      </c>
      <c r="S251" t="s">
        <v>629</v>
      </c>
      <c r="U251">
        <v>29</v>
      </c>
      <c r="V251">
        <v>29</v>
      </c>
      <c r="W251">
        <v>29</v>
      </c>
      <c r="X251">
        <v>2</v>
      </c>
      <c r="Y251">
        <v>90</v>
      </c>
      <c r="AC251">
        <v>996</v>
      </c>
      <c r="AD251" t="s">
        <v>615</v>
      </c>
      <c r="AE251">
        <v>996</v>
      </c>
      <c r="AF251">
        <v>59</v>
      </c>
      <c r="AG251">
        <v>16</v>
      </c>
      <c r="AH251">
        <v>5</v>
      </c>
      <c r="AI251">
        <v>2</v>
      </c>
      <c r="AJ251">
        <v>1</v>
      </c>
      <c r="AK251" t="s">
        <v>616</v>
      </c>
      <c r="AL251" t="s">
        <v>617</v>
      </c>
      <c r="AM251">
        <v>2</v>
      </c>
      <c r="AN251">
        <v>17</v>
      </c>
    </row>
    <row r="252" spans="1:47">
      <c r="A252" t="s">
        <v>433</v>
      </c>
      <c r="B252">
        <v>236</v>
      </c>
      <c r="C252">
        <v>34</v>
      </c>
      <c r="D252">
        <v>30</v>
      </c>
      <c r="E252">
        <v>6</v>
      </c>
      <c r="F252">
        <v>175</v>
      </c>
      <c r="U252">
        <v>30</v>
      </c>
      <c r="V252">
        <v>30</v>
      </c>
      <c r="W252">
        <v>30</v>
      </c>
      <c r="X252">
        <v>1</v>
      </c>
      <c r="Y252">
        <v>185</v>
      </c>
      <c r="AC252">
        <v>606</v>
      </c>
      <c r="AD252" t="s">
        <v>433</v>
      </c>
      <c r="AE252">
        <v>606</v>
      </c>
      <c r="AF252">
        <v>34</v>
      </c>
      <c r="AG252">
        <v>10</v>
      </c>
      <c r="AH252">
        <v>5</v>
      </c>
      <c r="AI252">
        <v>2</v>
      </c>
      <c r="AJ252">
        <v>1</v>
      </c>
      <c r="AK252" t="s">
        <v>434</v>
      </c>
      <c r="AL252" t="s">
        <v>435</v>
      </c>
      <c r="AM252">
        <v>2</v>
      </c>
      <c r="AN252">
        <v>24</v>
      </c>
      <c r="AO252">
        <v>1</v>
      </c>
    </row>
    <row r="253" spans="1:47">
      <c r="A253" t="s">
        <v>433</v>
      </c>
      <c r="B253">
        <v>236</v>
      </c>
      <c r="C253">
        <v>34</v>
      </c>
      <c r="D253">
        <v>30</v>
      </c>
      <c r="E253">
        <v>6</v>
      </c>
      <c r="F253">
        <v>175</v>
      </c>
      <c r="U253">
        <v>30</v>
      </c>
      <c r="V253">
        <v>30</v>
      </c>
      <c r="W253">
        <v>30</v>
      </c>
      <c r="X253">
        <v>1</v>
      </c>
      <c r="Y253">
        <v>185</v>
      </c>
      <c r="AC253">
        <v>606</v>
      </c>
      <c r="AD253" t="s">
        <v>433</v>
      </c>
      <c r="AE253">
        <v>606</v>
      </c>
      <c r="AF253">
        <v>34</v>
      </c>
      <c r="AG253">
        <v>10</v>
      </c>
      <c r="AH253">
        <v>5</v>
      </c>
      <c r="AI253">
        <v>2</v>
      </c>
      <c r="AJ253">
        <v>1</v>
      </c>
      <c r="AK253" t="s">
        <v>434</v>
      </c>
      <c r="AL253" t="s">
        <v>435</v>
      </c>
      <c r="AM253">
        <v>2</v>
      </c>
      <c r="AN253">
        <v>24</v>
      </c>
      <c r="AO253">
        <v>2</v>
      </c>
    </row>
    <row r="254" spans="1:47">
      <c r="A254" t="s">
        <v>433</v>
      </c>
      <c r="B254">
        <v>236</v>
      </c>
      <c r="C254">
        <v>34</v>
      </c>
      <c r="D254">
        <v>30</v>
      </c>
      <c r="E254">
        <v>6</v>
      </c>
      <c r="F254">
        <v>175</v>
      </c>
      <c r="G254">
        <v>27</v>
      </c>
      <c r="H254">
        <v>40</v>
      </c>
      <c r="U254">
        <v>30</v>
      </c>
      <c r="V254">
        <v>30</v>
      </c>
      <c r="W254">
        <v>30</v>
      </c>
      <c r="X254">
        <v>1</v>
      </c>
      <c r="Y254">
        <v>185</v>
      </c>
      <c r="AC254">
        <v>606</v>
      </c>
      <c r="AD254" t="s">
        <v>433</v>
      </c>
      <c r="AE254">
        <v>606</v>
      </c>
      <c r="AF254">
        <v>34</v>
      </c>
      <c r="AG254">
        <v>10</v>
      </c>
      <c r="AH254">
        <v>5</v>
      </c>
      <c r="AI254">
        <v>2</v>
      </c>
      <c r="AJ254">
        <v>1</v>
      </c>
      <c r="AK254" t="s">
        <v>434</v>
      </c>
      <c r="AL254" t="s">
        <v>435</v>
      </c>
      <c r="AM254">
        <v>2</v>
      </c>
      <c r="AN254">
        <v>24</v>
      </c>
      <c r="AP254" t="s">
        <v>436</v>
      </c>
      <c r="AQ254" t="s">
        <v>163</v>
      </c>
      <c r="AR254">
        <v>1</v>
      </c>
      <c r="AS254">
        <v>1</v>
      </c>
      <c r="AT254">
        <v>-1</v>
      </c>
      <c r="AU254" t="s">
        <v>437</v>
      </c>
    </row>
    <row r="255" spans="1:47">
      <c r="A255" t="s">
        <v>433</v>
      </c>
      <c r="B255">
        <v>236</v>
      </c>
      <c r="C255">
        <v>34</v>
      </c>
      <c r="D255">
        <v>30</v>
      </c>
      <c r="E255">
        <v>6</v>
      </c>
      <c r="F255">
        <v>175</v>
      </c>
      <c r="G255">
        <v>20</v>
      </c>
      <c r="H255">
        <v>20</v>
      </c>
      <c r="U255">
        <v>30</v>
      </c>
      <c r="V255">
        <v>30</v>
      </c>
      <c r="W255">
        <v>30</v>
      </c>
      <c r="X255">
        <v>1</v>
      </c>
      <c r="Y255">
        <v>185</v>
      </c>
      <c r="AC255">
        <v>606</v>
      </c>
      <c r="AD255" t="s">
        <v>433</v>
      </c>
      <c r="AE255">
        <v>606</v>
      </c>
      <c r="AF255">
        <v>34</v>
      </c>
      <c r="AG255">
        <v>10</v>
      </c>
      <c r="AH255">
        <v>5</v>
      </c>
      <c r="AI255">
        <v>2</v>
      </c>
      <c r="AJ255">
        <v>1</v>
      </c>
      <c r="AK255" t="s">
        <v>434</v>
      </c>
      <c r="AL255" t="s">
        <v>435</v>
      </c>
      <c r="AM255">
        <v>2</v>
      </c>
      <c r="AN255">
        <v>24</v>
      </c>
      <c r="AP255" t="s">
        <v>438</v>
      </c>
      <c r="AQ255" t="s">
        <v>166</v>
      </c>
      <c r="AR255">
        <v>2</v>
      </c>
      <c r="AS255">
        <v>3</v>
      </c>
      <c r="AT255">
        <v>-1</v>
      </c>
      <c r="AU255" t="s">
        <v>439</v>
      </c>
    </row>
    <row r="256" spans="1:47">
      <c r="A256" t="s">
        <v>433</v>
      </c>
      <c r="B256">
        <v>236</v>
      </c>
      <c r="C256">
        <v>34</v>
      </c>
      <c r="D256">
        <v>30</v>
      </c>
      <c r="E256">
        <v>6</v>
      </c>
      <c r="F256">
        <v>175</v>
      </c>
      <c r="G256">
        <v>25</v>
      </c>
      <c r="H256">
        <v>40</v>
      </c>
      <c r="U256">
        <v>30</v>
      </c>
      <c r="V256">
        <v>30</v>
      </c>
      <c r="W256">
        <v>30</v>
      </c>
      <c r="X256">
        <v>1</v>
      </c>
      <c r="Y256">
        <v>185</v>
      </c>
      <c r="AC256">
        <v>606</v>
      </c>
      <c r="AD256" t="s">
        <v>433</v>
      </c>
      <c r="AE256">
        <v>606</v>
      </c>
      <c r="AF256">
        <v>34</v>
      </c>
      <c r="AG256">
        <v>10</v>
      </c>
      <c r="AH256">
        <v>5</v>
      </c>
      <c r="AI256">
        <v>2</v>
      </c>
      <c r="AJ256">
        <v>1</v>
      </c>
      <c r="AK256" t="s">
        <v>434</v>
      </c>
      <c r="AL256" t="s">
        <v>435</v>
      </c>
      <c r="AM256">
        <v>2</v>
      </c>
      <c r="AN256">
        <v>24</v>
      </c>
      <c r="AP256" t="s">
        <v>440</v>
      </c>
      <c r="AQ256" t="s">
        <v>166</v>
      </c>
      <c r="AR256">
        <v>2</v>
      </c>
      <c r="AS256">
        <v>2</v>
      </c>
      <c r="AT256">
        <v>1</v>
      </c>
      <c r="AU256" t="s">
        <v>441</v>
      </c>
    </row>
    <row r="257" spans="1:47">
      <c r="A257" t="s">
        <v>433</v>
      </c>
      <c r="B257">
        <v>236</v>
      </c>
      <c r="C257">
        <v>34</v>
      </c>
      <c r="D257">
        <v>30</v>
      </c>
      <c r="E257">
        <v>6</v>
      </c>
      <c r="F257">
        <v>175</v>
      </c>
      <c r="I257" t="s">
        <v>21</v>
      </c>
      <c r="U257">
        <v>30</v>
      </c>
      <c r="V257">
        <v>30</v>
      </c>
      <c r="W257">
        <v>30</v>
      </c>
      <c r="X257">
        <v>1</v>
      </c>
      <c r="Y257">
        <v>185</v>
      </c>
      <c r="AC257">
        <v>606</v>
      </c>
      <c r="AD257" t="s">
        <v>433</v>
      </c>
      <c r="AE257">
        <v>606</v>
      </c>
      <c r="AF257">
        <v>34</v>
      </c>
      <c r="AG257">
        <v>10</v>
      </c>
      <c r="AH257">
        <v>5</v>
      </c>
      <c r="AI257">
        <v>2</v>
      </c>
      <c r="AJ257">
        <v>1</v>
      </c>
      <c r="AK257" t="s">
        <v>434</v>
      </c>
      <c r="AL257" t="s">
        <v>435</v>
      </c>
      <c r="AM257">
        <v>2</v>
      </c>
      <c r="AN257">
        <v>24</v>
      </c>
    </row>
    <row r="258" spans="1:47">
      <c r="A258" t="s">
        <v>433</v>
      </c>
      <c r="B258">
        <v>236</v>
      </c>
      <c r="C258">
        <v>34</v>
      </c>
      <c r="D258">
        <v>30</v>
      </c>
      <c r="E258">
        <v>6</v>
      </c>
      <c r="F258">
        <v>175</v>
      </c>
      <c r="I258" t="s">
        <v>442</v>
      </c>
      <c r="U258">
        <v>30</v>
      </c>
      <c r="V258">
        <v>30</v>
      </c>
      <c r="W258">
        <v>30</v>
      </c>
      <c r="X258">
        <v>1</v>
      </c>
      <c r="Y258">
        <v>185</v>
      </c>
      <c r="AC258">
        <v>606</v>
      </c>
      <c r="AD258" t="s">
        <v>433</v>
      </c>
      <c r="AE258">
        <v>606</v>
      </c>
      <c r="AF258">
        <v>34</v>
      </c>
      <c r="AG258">
        <v>10</v>
      </c>
      <c r="AH258">
        <v>5</v>
      </c>
      <c r="AI258">
        <v>2</v>
      </c>
      <c r="AJ258">
        <v>1</v>
      </c>
      <c r="AK258" t="s">
        <v>434</v>
      </c>
      <c r="AL258" t="s">
        <v>435</v>
      </c>
      <c r="AM258">
        <v>2</v>
      </c>
      <c r="AN258">
        <v>24</v>
      </c>
    </row>
    <row r="259" spans="1:47">
      <c r="A259" t="s">
        <v>433</v>
      </c>
      <c r="B259">
        <v>236</v>
      </c>
      <c r="C259">
        <v>34</v>
      </c>
      <c r="D259">
        <v>30</v>
      </c>
      <c r="E259">
        <v>6</v>
      </c>
      <c r="F259">
        <v>175</v>
      </c>
      <c r="U259">
        <v>30</v>
      </c>
      <c r="V259">
        <v>30</v>
      </c>
      <c r="W259">
        <v>30</v>
      </c>
      <c r="X259">
        <v>1</v>
      </c>
      <c r="Y259">
        <v>185</v>
      </c>
      <c r="AC259">
        <v>606</v>
      </c>
      <c r="AD259" t="s">
        <v>433</v>
      </c>
      <c r="AE259">
        <v>606</v>
      </c>
      <c r="AF259">
        <v>34</v>
      </c>
      <c r="AG259">
        <v>10</v>
      </c>
      <c r="AH259">
        <v>5</v>
      </c>
      <c r="AI259">
        <v>2</v>
      </c>
      <c r="AJ259">
        <v>1</v>
      </c>
      <c r="AK259" t="s">
        <v>434</v>
      </c>
      <c r="AL259" t="s">
        <v>435</v>
      </c>
      <c r="AM259">
        <v>2</v>
      </c>
      <c r="AN259">
        <v>24</v>
      </c>
    </row>
    <row r="260" spans="1:47">
      <c r="A260" t="s">
        <v>433</v>
      </c>
      <c r="B260">
        <v>236</v>
      </c>
      <c r="C260">
        <v>34</v>
      </c>
      <c r="D260">
        <v>30</v>
      </c>
      <c r="E260">
        <v>6</v>
      </c>
      <c r="F260">
        <v>175</v>
      </c>
      <c r="N260" t="s">
        <v>443</v>
      </c>
      <c r="O260">
        <v>2</v>
      </c>
      <c r="P260" t="s">
        <v>444</v>
      </c>
      <c r="U260">
        <v>30</v>
      </c>
      <c r="V260">
        <v>30</v>
      </c>
      <c r="W260">
        <v>30</v>
      </c>
      <c r="X260">
        <v>1</v>
      </c>
      <c r="Y260">
        <v>185</v>
      </c>
      <c r="AC260">
        <v>606</v>
      </c>
      <c r="AD260" t="s">
        <v>433</v>
      </c>
      <c r="AE260">
        <v>606</v>
      </c>
      <c r="AF260">
        <v>34</v>
      </c>
      <c r="AG260">
        <v>10</v>
      </c>
      <c r="AH260">
        <v>5</v>
      </c>
      <c r="AI260">
        <v>2</v>
      </c>
      <c r="AJ260">
        <v>1</v>
      </c>
      <c r="AK260" t="s">
        <v>434</v>
      </c>
      <c r="AL260" t="s">
        <v>435</v>
      </c>
      <c r="AM260">
        <v>2</v>
      </c>
      <c r="AN260">
        <v>24</v>
      </c>
    </row>
    <row r="261" spans="1:47">
      <c r="A261" t="s">
        <v>433</v>
      </c>
      <c r="B261">
        <v>236</v>
      </c>
      <c r="C261">
        <v>34</v>
      </c>
      <c r="D261">
        <v>30</v>
      </c>
      <c r="E261">
        <v>6</v>
      </c>
      <c r="F261">
        <v>175</v>
      </c>
      <c r="N261" t="s">
        <v>445</v>
      </c>
      <c r="O261">
        <v>1</v>
      </c>
      <c r="P261" t="s">
        <v>446</v>
      </c>
      <c r="U261">
        <v>30</v>
      </c>
      <c r="V261">
        <v>30</v>
      </c>
      <c r="W261">
        <v>30</v>
      </c>
      <c r="X261">
        <v>1</v>
      </c>
      <c r="Y261">
        <v>185</v>
      </c>
      <c r="AC261">
        <v>606</v>
      </c>
      <c r="AD261" t="s">
        <v>433</v>
      </c>
      <c r="AE261">
        <v>606</v>
      </c>
      <c r="AF261">
        <v>34</v>
      </c>
      <c r="AG261">
        <v>10</v>
      </c>
      <c r="AH261">
        <v>5</v>
      </c>
      <c r="AI261">
        <v>2</v>
      </c>
      <c r="AJ261">
        <v>1</v>
      </c>
      <c r="AK261" t="s">
        <v>434</v>
      </c>
      <c r="AL261" t="s">
        <v>435</v>
      </c>
      <c r="AM261">
        <v>2</v>
      </c>
      <c r="AN261">
        <v>24</v>
      </c>
    </row>
    <row r="262" spans="1:47">
      <c r="A262" t="s">
        <v>607</v>
      </c>
      <c r="B262">
        <v>202</v>
      </c>
      <c r="C262">
        <v>30</v>
      </c>
      <c r="D262">
        <v>29</v>
      </c>
      <c r="E262">
        <v>6</v>
      </c>
      <c r="F262">
        <v>150</v>
      </c>
      <c r="U262">
        <v>29</v>
      </c>
      <c r="V262">
        <v>29</v>
      </c>
      <c r="W262">
        <v>29</v>
      </c>
      <c r="X262">
        <v>1</v>
      </c>
      <c r="Y262">
        <v>75</v>
      </c>
      <c r="AC262">
        <v>991</v>
      </c>
      <c r="AD262" t="s">
        <v>607</v>
      </c>
      <c r="AE262">
        <v>991</v>
      </c>
      <c r="AF262">
        <v>54</v>
      </c>
      <c r="AG262">
        <v>16</v>
      </c>
      <c r="AH262">
        <v>5</v>
      </c>
      <c r="AI262">
        <v>2</v>
      </c>
      <c r="AJ262">
        <v>1</v>
      </c>
      <c r="AK262" t="s">
        <v>608</v>
      </c>
      <c r="AL262" t="s">
        <v>609</v>
      </c>
      <c r="AM262">
        <v>2</v>
      </c>
      <c r="AN262">
        <v>17</v>
      </c>
      <c r="AO262">
        <v>3</v>
      </c>
    </row>
    <row r="263" spans="1:47">
      <c r="A263" t="s">
        <v>607</v>
      </c>
      <c r="B263">
        <v>202</v>
      </c>
      <c r="C263">
        <v>30</v>
      </c>
      <c r="D263">
        <v>29</v>
      </c>
      <c r="E263">
        <v>6</v>
      </c>
      <c r="F263">
        <v>150</v>
      </c>
      <c r="U263">
        <v>29</v>
      </c>
      <c r="V263">
        <v>29</v>
      </c>
      <c r="W263">
        <v>29</v>
      </c>
      <c r="X263">
        <v>1</v>
      </c>
      <c r="Y263">
        <v>75</v>
      </c>
      <c r="AC263">
        <v>991</v>
      </c>
      <c r="AD263" t="s">
        <v>607</v>
      </c>
      <c r="AE263">
        <v>991</v>
      </c>
      <c r="AF263">
        <v>54</v>
      </c>
      <c r="AG263">
        <v>16</v>
      </c>
      <c r="AH263">
        <v>5</v>
      </c>
      <c r="AI263">
        <v>2</v>
      </c>
      <c r="AJ263">
        <v>1</v>
      </c>
      <c r="AK263" t="s">
        <v>608</v>
      </c>
      <c r="AL263" t="s">
        <v>609</v>
      </c>
      <c r="AM263">
        <v>2</v>
      </c>
      <c r="AN263">
        <v>17</v>
      </c>
      <c r="AO263">
        <v>4</v>
      </c>
    </row>
    <row r="264" spans="1:47">
      <c r="A264" t="s">
        <v>607</v>
      </c>
      <c r="B264">
        <v>202</v>
      </c>
      <c r="C264">
        <v>30</v>
      </c>
      <c r="D264">
        <v>29</v>
      </c>
      <c r="E264">
        <v>6</v>
      </c>
      <c r="F264">
        <v>150</v>
      </c>
      <c r="G264">
        <v>22</v>
      </c>
      <c r="H264">
        <v>25</v>
      </c>
      <c r="U264">
        <v>29</v>
      </c>
      <c r="V264">
        <v>29</v>
      </c>
      <c r="W264">
        <v>29</v>
      </c>
      <c r="X264">
        <v>1</v>
      </c>
      <c r="Y264">
        <v>75</v>
      </c>
      <c r="AC264">
        <v>991</v>
      </c>
      <c r="AD264" t="s">
        <v>607</v>
      </c>
      <c r="AE264">
        <v>991</v>
      </c>
      <c r="AF264">
        <v>54</v>
      </c>
      <c r="AG264">
        <v>16</v>
      </c>
      <c r="AH264">
        <v>5</v>
      </c>
      <c r="AI264">
        <v>2</v>
      </c>
      <c r="AJ264">
        <v>1</v>
      </c>
      <c r="AK264" t="s">
        <v>608</v>
      </c>
      <c r="AL264" t="s">
        <v>609</v>
      </c>
      <c r="AM264">
        <v>2</v>
      </c>
      <c r="AN264">
        <v>17</v>
      </c>
      <c r="AP264" t="s">
        <v>238</v>
      </c>
      <c r="AQ264" t="s">
        <v>163</v>
      </c>
      <c r="AR264">
        <v>1</v>
      </c>
      <c r="AS264">
        <v>1</v>
      </c>
      <c r="AT264">
        <v>-1</v>
      </c>
      <c r="AU264" t="s">
        <v>610</v>
      </c>
    </row>
    <row r="265" spans="1:47">
      <c r="A265" t="s">
        <v>607</v>
      </c>
      <c r="B265">
        <v>202</v>
      </c>
      <c r="C265">
        <v>30</v>
      </c>
      <c r="D265">
        <v>29</v>
      </c>
      <c r="E265">
        <v>6</v>
      </c>
      <c r="F265">
        <v>150</v>
      </c>
      <c r="G265">
        <v>22</v>
      </c>
      <c r="H265">
        <v>25</v>
      </c>
      <c r="U265">
        <v>29</v>
      </c>
      <c r="V265">
        <v>29</v>
      </c>
      <c r="W265">
        <v>29</v>
      </c>
      <c r="X265">
        <v>1</v>
      </c>
      <c r="Y265">
        <v>75</v>
      </c>
      <c r="AC265">
        <v>991</v>
      </c>
      <c r="AD265" t="s">
        <v>607</v>
      </c>
      <c r="AE265">
        <v>991</v>
      </c>
      <c r="AF265">
        <v>54</v>
      </c>
      <c r="AG265">
        <v>16</v>
      </c>
      <c r="AH265">
        <v>5</v>
      </c>
      <c r="AI265">
        <v>2</v>
      </c>
      <c r="AJ265">
        <v>1</v>
      </c>
      <c r="AK265" t="s">
        <v>608</v>
      </c>
      <c r="AL265" t="s">
        <v>609</v>
      </c>
      <c r="AM265">
        <v>2</v>
      </c>
      <c r="AN265">
        <v>17</v>
      </c>
      <c r="AP265" t="s">
        <v>611</v>
      </c>
      <c r="AQ265" t="s">
        <v>166</v>
      </c>
      <c r="AR265">
        <v>1</v>
      </c>
      <c r="AS265">
        <v>1</v>
      </c>
      <c r="AT265">
        <v>-1</v>
      </c>
      <c r="AU265" t="s">
        <v>612</v>
      </c>
    </row>
    <row r="266" spans="1:47">
      <c r="A266" t="s">
        <v>607</v>
      </c>
      <c r="B266">
        <v>202</v>
      </c>
      <c r="C266">
        <v>30</v>
      </c>
      <c r="D266">
        <v>29</v>
      </c>
      <c r="E266">
        <v>6</v>
      </c>
      <c r="F266">
        <v>150</v>
      </c>
      <c r="G266">
        <v>19</v>
      </c>
      <c r="H266">
        <v>15</v>
      </c>
      <c r="U266">
        <v>29</v>
      </c>
      <c r="V266">
        <v>29</v>
      </c>
      <c r="W266">
        <v>29</v>
      </c>
      <c r="X266">
        <v>1</v>
      </c>
      <c r="Y266">
        <v>75</v>
      </c>
      <c r="AC266">
        <v>991</v>
      </c>
      <c r="AD266" t="s">
        <v>607</v>
      </c>
      <c r="AE266">
        <v>991</v>
      </c>
      <c r="AF266">
        <v>54</v>
      </c>
      <c r="AG266">
        <v>16</v>
      </c>
      <c r="AH266">
        <v>5</v>
      </c>
      <c r="AI266">
        <v>2</v>
      </c>
      <c r="AJ266">
        <v>1</v>
      </c>
      <c r="AK266" t="s">
        <v>608</v>
      </c>
      <c r="AL266" t="s">
        <v>609</v>
      </c>
      <c r="AM266">
        <v>2</v>
      </c>
      <c r="AN266">
        <v>17</v>
      </c>
      <c r="AP266" t="s">
        <v>613</v>
      </c>
      <c r="AQ266" t="s">
        <v>166</v>
      </c>
      <c r="AR266">
        <v>1</v>
      </c>
      <c r="AS266">
        <v>2</v>
      </c>
      <c r="AT266">
        <v>1</v>
      </c>
      <c r="AU266" t="s">
        <v>614</v>
      </c>
    </row>
    <row r="267" spans="1:47">
      <c r="A267" t="s">
        <v>607</v>
      </c>
      <c r="B267">
        <v>202</v>
      </c>
      <c r="C267">
        <v>30</v>
      </c>
      <c r="D267">
        <v>29</v>
      </c>
      <c r="E267">
        <v>6</v>
      </c>
      <c r="F267">
        <v>150</v>
      </c>
      <c r="I267" t="s">
        <v>19</v>
      </c>
      <c r="U267">
        <v>29</v>
      </c>
      <c r="V267">
        <v>29</v>
      </c>
      <c r="W267">
        <v>29</v>
      </c>
      <c r="X267">
        <v>1</v>
      </c>
      <c r="Y267">
        <v>75</v>
      </c>
      <c r="AC267">
        <v>991</v>
      </c>
      <c r="AD267" t="s">
        <v>607</v>
      </c>
      <c r="AE267">
        <v>991</v>
      </c>
      <c r="AF267">
        <v>54</v>
      </c>
      <c r="AG267">
        <v>16</v>
      </c>
      <c r="AH267">
        <v>5</v>
      </c>
      <c r="AI267">
        <v>2</v>
      </c>
      <c r="AJ267">
        <v>1</v>
      </c>
      <c r="AK267" t="s">
        <v>608</v>
      </c>
      <c r="AL267" t="s">
        <v>609</v>
      </c>
      <c r="AM267">
        <v>2</v>
      </c>
      <c r="AN267">
        <v>17</v>
      </c>
    </row>
    <row r="268" spans="1:47">
      <c r="A268" t="s">
        <v>607</v>
      </c>
      <c r="B268">
        <v>202</v>
      </c>
      <c r="C268">
        <v>30</v>
      </c>
      <c r="D268">
        <v>29</v>
      </c>
      <c r="E268">
        <v>6</v>
      </c>
      <c r="F268">
        <v>150</v>
      </c>
      <c r="I268" t="s">
        <v>23</v>
      </c>
      <c r="U268">
        <v>29</v>
      </c>
      <c r="V268">
        <v>29</v>
      </c>
      <c r="W268">
        <v>29</v>
      </c>
      <c r="X268">
        <v>1</v>
      </c>
      <c r="Y268">
        <v>75</v>
      </c>
      <c r="AC268">
        <v>991</v>
      </c>
      <c r="AD268" t="s">
        <v>607</v>
      </c>
      <c r="AE268">
        <v>991</v>
      </c>
      <c r="AF268">
        <v>54</v>
      </c>
      <c r="AG268">
        <v>16</v>
      </c>
      <c r="AH268">
        <v>5</v>
      </c>
      <c r="AI268">
        <v>2</v>
      </c>
      <c r="AJ268">
        <v>1</v>
      </c>
      <c r="AK268" t="s">
        <v>608</v>
      </c>
      <c r="AL268" t="s">
        <v>609</v>
      </c>
      <c r="AM268">
        <v>2</v>
      </c>
      <c r="AN268">
        <v>17</v>
      </c>
    </row>
    <row r="269" spans="1:47">
      <c r="A269" t="s">
        <v>607</v>
      </c>
      <c r="B269">
        <v>202</v>
      </c>
      <c r="C269">
        <v>30</v>
      </c>
      <c r="D269">
        <v>29</v>
      </c>
      <c r="E269">
        <v>6</v>
      </c>
      <c r="F269">
        <v>150</v>
      </c>
      <c r="J269" t="s">
        <v>172</v>
      </c>
      <c r="U269">
        <v>29</v>
      </c>
      <c r="V269">
        <v>29</v>
      </c>
      <c r="W269">
        <v>29</v>
      </c>
      <c r="X269">
        <v>1</v>
      </c>
      <c r="Y269">
        <v>75</v>
      </c>
      <c r="AC269">
        <v>991</v>
      </c>
      <c r="AD269" t="s">
        <v>607</v>
      </c>
      <c r="AE269">
        <v>991</v>
      </c>
      <c r="AF269">
        <v>54</v>
      </c>
      <c r="AG269">
        <v>16</v>
      </c>
      <c r="AH269">
        <v>5</v>
      </c>
      <c r="AI269">
        <v>2</v>
      </c>
      <c r="AJ269">
        <v>1</v>
      </c>
      <c r="AK269" t="s">
        <v>608</v>
      </c>
      <c r="AL269" t="s">
        <v>609</v>
      </c>
      <c r="AM269">
        <v>2</v>
      </c>
      <c r="AN269">
        <v>17</v>
      </c>
    </row>
    <row r="270" spans="1:47">
      <c r="A270" t="s">
        <v>607</v>
      </c>
      <c r="B270">
        <v>202</v>
      </c>
      <c r="C270">
        <v>30</v>
      </c>
      <c r="D270">
        <v>29</v>
      </c>
      <c r="E270">
        <v>6</v>
      </c>
      <c r="F270">
        <v>150</v>
      </c>
      <c r="N270" t="s">
        <v>172</v>
      </c>
      <c r="O270">
        <v>-1</v>
      </c>
      <c r="P270" t="s">
        <v>172</v>
      </c>
      <c r="U270">
        <v>29</v>
      </c>
      <c r="V270">
        <v>29</v>
      </c>
      <c r="W270">
        <v>29</v>
      </c>
      <c r="X270">
        <v>1</v>
      </c>
      <c r="Y270">
        <v>75</v>
      </c>
      <c r="AC270">
        <v>991</v>
      </c>
      <c r="AD270" t="s">
        <v>607</v>
      </c>
      <c r="AE270">
        <v>991</v>
      </c>
      <c r="AF270">
        <v>54</v>
      </c>
      <c r="AG270">
        <v>16</v>
      </c>
      <c r="AH270">
        <v>5</v>
      </c>
      <c r="AI270">
        <v>2</v>
      </c>
      <c r="AJ270">
        <v>1</v>
      </c>
      <c r="AK270" t="s">
        <v>608</v>
      </c>
      <c r="AL270" t="s">
        <v>609</v>
      </c>
      <c r="AM270">
        <v>2</v>
      </c>
      <c r="AN270">
        <v>17</v>
      </c>
    </row>
    <row r="271" spans="1:47">
      <c r="A271" t="s">
        <v>776</v>
      </c>
      <c r="B271">
        <v>87</v>
      </c>
      <c r="C271">
        <v>33</v>
      </c>
      <c r="D271">
        <v>28</v>
      </c>
      <c r="E271">
        <v>6</v>
      </c>
      <c r="F271">
        <v>110</v>
      </c>
      <c r="U271">
        <v>29</v>
      </c>
      <c r="V271">
        <v>27</v>
      </c>
      <c r="W271">
        <v>27</v>
      </c>
      <c r="X271">
        <v>1</v>
      </c>
      <c r="Y271">
        <v>55</v>
      </c>
      <c r="AC271">
        <v>1231</v>
      </c>
      <c r="AD271" t="s">
        <v>776</v>
      </c>
      <c r="AE271">
        <v>1231</v>
      </c>
      <c r="AF271">
        <v>18</v>
      </c>
      <c r="AG271">
        <v>23</v>
      </c>
      <c r="AH271">
        <v>5</v>
      </c>
      <c r="AI271">
        <v>2</v>
      </c>
      <c r="AJ271">
        <v>1</v>
      </c>
      <c r="AK271" t="s">
        <v>777</v>
      </c>
      <c r="AL271" t="s">
        <v>778</v>
      </c>
      <c r="AM271">
        <v>2</v>
      </c>
      <c r="AN271">
        <v>17</v>
      </c>
      <c r="AO271">
        <v>4</v>
      </c>
    </row>
    <row r="272" spans="1:47">
      <c r="A272" t="s">
        <v>776</v>
      </c>
      <c r="B272">
        <v>87</v>
      </c>
      <c r="C272">
        <v>33</v>
      </c>
      <c r="D272">
        <v>28</v>
      </c>
      <c r="E272">
        <v>6</v>
      </c>
      <c r="F272">
        <v>110</v>
      </c>
      <c r="G272">
        <v>24</v>
      </c>
      <c r="H272">
        <v>20</v>
      </c>
      <c r="U272">
        <v>29</v>
      </c>
      <c r="V272">
        <v>27</v>
      </c>
      <c r="W272">
        <v>27</v>
      </c>
      <c r="X272">
        <v>1</v>
      </c>
      <c r="Y272">
        <v>55</v>
      </c>
      <c r="AC272">
        <v>1231</v>
      </c>
      <c r="AD272" t="s">
        <v>776</v>
      </c>
      <c r="AE272">
        <v>1231</v>
      </c>
      <c r="AF272">
        <v>18</v>
      </c>
      <c r="AG272">
        <v>23</v>
      </c>
      <c r="AH272">
        <v>5</v>
      </c>
      <c r="AI272">
        <v>2</v>
      </c>
      <c r="AJ272">
        <v>1</v>
      </c>
      <c r="AK272" t="s">
        <v>777</v>
      </c>
      <c r="AL272" t="s">
        <v>778</v>
      </c>
      <c r="AM272">
        <v>2</v>
      </c>
      <c r="AN272">
        <v>17</v>
      </c>
      <c r="AP272" t="s">
        <v>779</v>
      </c>
      <c r="AQ272" t="s">
        <v>163</v>
      </c>
      <c r="AR272">
        <v>1</v>
      </c>
      <c r="AS272">
        <v>1</v>
      </c>
      <c r="AT272">
        <v>-1</v>
      </c>
      <c r="AU272" t="s">
        <v>780</v>
      </c>
    </row>
    <row r="273" spans="1:47">
      <c r="A273" t="s">
        <v>776</v>
      </c>
      <c r="B273">
        <v>87</v>
      </c>
      <c r="C273">
        <v>33</v>
      </c>
      <c r="D273">
        <v>28</v>
      </c>
      <c r="E273">
        <v>6</v>
      </c>
      <c r="F273">
        <v>110</v>
      </c>
      <c r="I273" t="s">
        <v>23</v>
      </c>
      <c r="U273">
        <v>29</v>
      </c>
      <c r="V273">
        <v>27</v>
      </c>
      <c r="W273">
        <v>27</v>
      </c>
      <c r="X273">
        <v>1</v>
      </c>
      <c r="Y273">
        <v>55</v>
      </c>
      <c r="AC273">
        <v>1231</v>
      </c>
      <c r="AD273" t="s">
        <v>776</v>
      </c>
      <c r="AE273">
        <v>1231</v>
      </c>
      <c r="AF273">
        <v>18</v>
      </c>
      <c r="AG273">
        <v>23</v>
      </c>
      <c r="AH273">
        <v>5</v>
      </c>
      <c r="AI273">
        <v>2</v>
      </c>
      <c r="AJ273">
        <v>1</v>
      </c>
      <c r="AK273" t="s">
        <v>777</v>
      </c>
      <c r="AL273" t="s">
        <v>778</v>
      </c>
      <c r="AM273">
        <v>2</v>
      </c>
      <c r="AN273">
        <v>17</v>
      </c>
    </row>
    <row r="274" spans="1:47">
      <c r="A274" t="s">
        <v>776</v>
      </c>
      <c r="B274">
        <v>87</v>
      </c>
      <c r="C274">
        <v>33</v>
      </c>
      <c r="D274">
        <v>28</v>
      </c>
      <c r="E274">
        <v>6</v>
      </c>
      <c r="F274">
        <v>110</v>
      </c>
      <c r="I274" t="s">
        <v>209</v>
      </c>
      <c r="U274">
        <v>29</v>
      </c>
      <c r="V274">
        <v>27</v>
      </c>
      <c r="W274">
        <v>27</v>
      </c>
      <c r="X274">
        <v>1</v>
      </c>
      <c r="Y274">
        <v>55</v>
      </c>
      <c r="AC274">
        <v>1231</v>
      </c>
      <c r="AD274" t="s">
        <v>776</v>
      </c>
      <c r="AE274">
        <v>1231</v>
      </c>
      <c r="AF274">
        <v>18</v>
      </c>
      <c r="AG274">
        <v>23</v>
      </c>
      <c r="AH274">
        <v>5</v>
      </c>
      <c r="AI274">
        <v>2</v>
      </c>
      <c r="AJ274">
        <v>1</v>
      </c>
      <c r="AK274" t="s">
        <v>777</v>
      </c>
      <c r="AL274" t="s">
        <v>778</v>
      </c>
      <c r="AM274">
        <v>2</v>
      </c>
      <c r="AN274">
        <v>17</v>
      </c>
    </row>
    <row r="275" spans="1:47">
      <c r="A275" t="s">
        <v>776</v>
      </c>
      <c r="B275">
        <v>87</v>
      </c>
      <c r="C275">
        <v>33</v>
      </c>
      <c r="D275">
        <v>28</v>
      </c>
      <c r="E275">
        <v>6</v>
      </c>
      <c r="F275">
        <v>110</v>
      </c>
      <c r="I275" t="s">
        <v>781</v>
      </c>
      <c r="U275">
        <v>29</v>
      </c>
      <c r="V275">
        <v>27</v>
      </c>
      <c r="W275">
        <v>27</v>
      </c>
      <c r="X275">
        <v>1</v>
      </c>
      <c r="Y275">
        <v>55</v>
      </c>
      <c r="AC275">
        <v>1231</v>
      </c>
      <c r="AD275" t="s">
        <v>776</v>
      </c>
      <c r="AE275">
        <v>1231</v>
      </c>
      <c r="AF275">
        <v>18</v>
      </c>
      <c r="AG275">
        <v>23</v>
      </c>
      <c r="AH275">
        <v>5</v>
      </c>
      <c r="AI275">
        <v>2</v>
      </c>
      <c r="AJ275">
        <v>1</v>
      </c>
      <c r="AK275" t="s">
        <v>777</v>
      </c>
      <c r="AL275" t="s">
        <v>778</v>
      </c>
      <c r="AM275">
        <v>2</v>
      </c>
      <c r="AN275">
        <v>17</v>
      </c>
    </row>
    <row r="276" spans="1:47">
      <c r="A276" t="s">
        <v>776</v>
      </c>
      <c r="B276">
        <v>87</v>
      </c>
      <c r="C276">
        <v>33</v>
      </c>
      <c r="D276">
        <v>28</v>
      </c>
      <c r="E276">
        <v>6</v>
      </c>
      <c r="F276">
        <v>110</v>
      </c>
      <c r="U276">
        <v>29</v>
      </c>
      <c r="V276">
        <v>27</v>
      </c>
      <c r="W276">
        <v>27</v>
      </c>
      <c r="X276">
        <v>1</v>
      </c>
      <c r="Y276">
        <v>55</v>
      </c>
      <c r="AC276">
        <v>1231</v>
      </c>
      <c r="AD276" t="s">
        <v>776</v>
      </c>
      <c r="AE276">
        <v>1231</v>
      </c>
      <c r="AF276">
        <v>18</v>
      </c>
      <c r="AG276">
        <v>23</v>
      </c>
      <c r="AH276">
        <v>5</v>
      </c>
      <c r="AI276">
        <v>2</v>
      </c>
      <c r="AJ276">
        <v>1</v>
      </c>
      <c r="AK276" t="s">
        <v>777</v>
      </c>
      <c r="AL276" t="s">
        <v>778</v>
      </c>
      <c r="AM276">
        <v>2</v>
      </c>
      <c r="AN276">
        <v>17</v>
      </c>
    </row>
    <row r="277" spans="1:47">
      <c r="A277" t="s">
        <v>776</v>
      </c>
      <c r="B277">
        <v>87</v>
      </c>
      <c r="C277">
        <v>33</v>
      </c>
      <c r="D277">
        <v>28</v>
      </c>
      <c r="E277">
        <v>6</v>
      </c>
      <c r="F277">
        <v>110</v>
      </c>
      <c r="N277" t="s">
        <v>782</v>
      </c>
      <c r="O277">
        <v>-1</v>
      </c>
      <c r="P277" t="s">
        <v>783</v>
      </c>
      <c r="U277">
        <v>29</v>
      </c>
      <c r="V277">
        <v>27</v>
      </c>
      <c r="W277">
        <v>27</v>
      </c>
      <c r="X277">
        <v>1</v>
      </c>
      <c r="Y277">
        <v>55</v>
      </c>
      <c r="AC277">
        <v>1231</v>
      </c>
      <c r="AD277" t="s">
        <v>776</v>
      </c>
      <c r="AE277">
        <v>1231</v>
      </c>
      <c r="AF277">
        <v>18</v>
      </c>
      <c r="AG277">
        <v>23</v>
      </c>
      <c r="AH277">
        <v>5</v>
      </c>
      <c r="AI277">
        <v>2</v>
      </c>
      <c r="AJ277">
        <v>1</v>
      </c>
      <c r="AK277" t="s">
        <v>777</v>
      </c>
      <c r="AL277" t="s">
        <v>778</v>
      </c>
      <c r="AM277">
        <v>2</v>
      </c>
      <c r="AN277">
        <v>17</v>
      </c>
    </row>
    <row r="278" spans="1:47">
      <c r="A278" t="s">
        <v>776</v>
      </c>
      <c r="B278">
        <v>87</v>
      </c>
      <c r="C278">
        <v>33</v>
      </c>
      <c r="D278">
        <v>28</v>
      </c>
      <c r="E278">
        <v>6</v>
      </c>
      <c r="F278">
        <v>110</v>
      </c>
      <c r="N278" t="s">
        <v>784</v>
      </c>
      <c r="O278">
        <v>-1</v>
      </c>
      <c r="P278" t="s">
        <v>785</v>
      </c>
      <c r="U278">
        <v>29</v>
      </c>
      <c r="V278">
        <v>27</v>
      </c>
      <c r="W278">
        <v>27</v>
      </c>
      <c r="X278">
        <v>1</v>
      </c>
      <c r="Y278">
        <v>55</v>
      </c>
      <c r="AC278">
        <v>1231</v>
      </c>
      <c r="AD278" t="s">
        <v>776</v>
      </c>
      <c r="AE278">
        <v>1231</v>
      </c>
      <c r="AF278">
        <v>18</v>
      </c>
      <c r="AG278">
        <v>23</v>
      </c>
      <c r="AH278">
        <v>5</v>
      </c>
      <c r="AI278">
        <v>2</v>
      </c>
      <c r="AJ278">
        <v>1</v>
      </c>
      <c r="AK278" t="s">
        <v>777</v>
      </c>
      <c r="AL278" t="s">
        <v>778</v>
      </c>
      <c r="AM278">
        <v>2</v>
      </c>
      <c r="AN278">
        <v>17</v>
      </c>
    </row>
    <row r="279" spans="1:47">
      <c r="A279" t="s">
        <v>776</v>
      </c>
      <c r="B279">
        <v>87</v>
      </c>
      <c r="C279">
        <v>33</v>
      </c>
      <c r="D279">
        <v>28</v>
      </c>
      <c r="E279">
        <v>6</v>
      </c>
      <c r="F279">
        <v>110</v>
      </c>
      <c r="N279" t="s">
        <v>641</v>
      </c>
      <c r="O279">
        <v>1</v>
      </c>
      <c r="P279" t="s">
        <v>786</v>
      </c>
      <c r="U279">
        <v>29</v>
      </c>
      <c r="V279">
        <v>27</v>
      </c>
      <c r="W279">
        <v>27</v>
      </c>
      <c r="X279">
        <v>1</v>
      </c>
      <c r="Y279">
        <v>55</v>
      </c>
      <c r="AC279">
        <v>1231</v>
      </c>
      <c r="AD279" t="s">
        <v>776</v>
      </c>
      <c r="AE279">
        <v>1231</v>
      </c>
      <c r="AF279">
        <v>18</v>
      </c>
      <c r="AG279">
        <v>23</v>
      </c>
      <c r="AH279">
        <v>5</v>
      </c>
      <c r="AI279">
        <v>2</v>
      </c>
      <c r="AJ279">
        <v>1</v>
      </c>
      <c r="AK279" t="s">
        <v>777</v>
      </c>
      <c r="AL279" t="s">
        <v>778</v>
      </c>
      <c r="AM279">
        <v>2</v>
      </c>
      <c r="AN279">
        <v>17</v>
      </c>
    </row>
    <row r="280" spans="1:47">
      <c r="A280" t="s">
        <v>255</v>
      </c>
      <c r="B280">
        <v>122</v>
      </c>
      <c r="C280">
        <v>28</v>
      </c>
      <c r="D280">
        <v>24</v>
      </c>
      <c r="E280">
        <v>7</v>
      </c>
      <c r="F280">
        <v>130</v>
      </c>
      <c r="AC280">
        <v>268</v>
      </c>
      <c r="AD280" t="s">
        <v>255</v>
      </c>
      <c r="AE280">
        <v>268</v>
      </c>
      <c r="AF280">
        <v>68</v>
      </c>
      <c r="AG280">
        <v>4</v>
      </c>
      <c r="AH280">
        <v>5</v>
      </c>
      <c r="AI280">
        <v>1</v>
      </c>
      <c r="AJ280">
        <v>1</v>
      </c>
      <c r="AK280" t="s">
        <v>256</v>
      </c>
      <c r="AL280" t="s">
        <v>257</v>
      </c>
      <c r="AM280">
        <v>3</v>
      </c>
      <c r="AN280">
        <v>17</v>
      </c>
      <c r="AO280">
        <v>4</v>
      </c>
    </row>
    <row r="281" spans="1:47">
      <c r="A281" t="s">
        <v>255</v>
      </c>
      <c r="B281">
        <v>122</v>
      </c>
      <c r="C281">
        <v>28</v>
      </c>
      <c r="D281">
        <v>24</v>
      </c>
      <c r="E281">
        <v>7</v>
      </c>
      <c r="F281">
        <v>130</v>
      </c>
      <c r="G281">
        <v>20</v>
      </c>
      <c r="H281">
        <v>35</v>
      </c>
      <c r="AC281">
        <v>268</v>
      </c>
      <c r="AD281" t="s">
        <v>255</v>
      </c>
      <c r="AE281">
        <v>268</v>
      </c>
      <c r="AF281">
        <v>68</v>
      </c>
      <c r="AG281">
        <v>4</v>
      </c>
      <c r="AH281">
        <v>5</v>
      </c>
      <c r="AI281">
        <v>1</v>
      </c>
      <c r="AJ281">
        <v>1</v>
      </c>
      <c r="AK281" t="s">
        <v>256</v>
      </c>
      <c r="AL281" t="s">
        <v>257</v>
      </c>
      <c r="AM281">
        <v>3</v>
      </c>
      <c r="AN281">
        <v>17</v>
      </c>
      <c r="AP281" t="s">
        <v>258</v>
      </c>
      <c r="AQ281" t="s">
        <v>163</v>
      </c>
      <c r="AR281">
        <v>1</v>
      </c>
      <c r="AS281">
        <v>1</v>
      </c>
      <c r="AT281">
        <v>-1</v>
      </c>
      <c r="AU281" t="s">
        <v>259</v>
      </c>
    </row>
    <row r="282" spans="1:47">
      <c r="A282" t="s">
        <v>255</v>
      </c>
      <c r="B282">
        <v>122</v>
      </c>
      <c r="C282">
        <v>28</v>
      </c>
      <c r="D282">
        <v>24</v>
      </c>
      <c r="E282">
        <v>7</v>
      </c>
      <c r="F282">
        <v>130</v>
      </c>
      <c r="G282">
        <v>17</v>
      </c>
      <c r="H282">
        <v>20</v>
      </c>
      <c r="AC282">
        <v>268</v>
      </c>
      <c r="AD282" t="s">
        <v>255</v>
      </c>
      <c r="AE282">
        <v>268</v>
      </c>
      <c r="AF282">
        <v>68</v>
      </c>
      <c r="AG282">
        <v>4</v>
      </c>
      <c r="AH282">
        <v>5</v>
      </c>
      <c r="AI282">
        <v>1</v>
      </c>
      <c r="AJ282">
        <v>1</v>
      </c>
      <c r="AK282" t="s">
        <v>256</v>
      </c>
      <c r="AL282" t="s">
        <v>257</v>
      </c>
      <c r="AM282">
        <v>3</v>
      </c>
      <c r="AN282">
        <v>17</v>
      </c>
      <c r="AP282" t="s">
        <v>260</v>
      </c>
      <c r="AQ282" t="s">
        <v>166</v>
      </c>
      <c r="AR282">
        <v>3</v>
      </c>
      <c r="AS282">
        <v>2</v>
      </c>
      <c r="AT282">
        <v>1</v>
      </c>
      <c r="AU282" t="s">
        <v>261</v>
      </c>
    </row>
    <row r="283" spans="1:47">
      <c r="A283" t="s">
        <v>255</v>
      </c>
      <c r="B283">
        <v>122</v>
      </c>
      <c r="C283">
        <v>28</v>
      </c>
      <c r="D283">
        <v>24</v>
      </c>
      <c r="E283">
        <v>7</v>
      </c>
      <c r="F283">
        <v>130</v>
      </c>
      <c r="G283">
        <v>20</v>
      </c>
      <c r="H283">
        <v>45</v>
      </c>
      <c r="AC283">
        <v>268</v>
      </c>
      <c r="AD283" t="s">
        <v>255</v>
      </c>
      <c r="AE283">
        <v>268</v>
      </c>
      <c r="AF283">
        <v>68</v>
      </c>
      <c r="AG283">
        <v>4</v>
      </c>
      <c r="AH283">
        <v>5</v>
      </c>
      <c r="AI283">
        <v>1</v>
      </c>
      <c r="AJ283">
        <v>1</v>
      </c>
      <c r="AK283" t="s">
        <v>256</v>
      </c>
      <c r="AL283" t="s">
        <v>257</v>
      </c>
      <c r="AM283">
        <v>3</v>
      </c>
      <c r="AN283">
        <v>17</v>
      </c>
      <c r="AP283" t="s">
        <v>212</v>
      </c>
      <c r="AQ283" t="s">
        <v>166</v>
      </c>
      <c r="AR283">
        <v>1</v>
      </c>
      <c r="AS283">
        <v>1</v>
      </c>
      <c r="AT283">
        <v>1</v>
      </c>
      <c r="AU283" t="s">
        <v>262</v>
      </c>
    </row>
    <row r="284" spans="1:47">
      <c r="A284" t="s">
        <v>255</v>
      </c>
      <c r="B284">
        <v>122</v>
      </c>
      <c r="C284">
        <v>28</v>
      </c>
      <c r="D284">
        <v>24</v>
      </c>
      <c r="E284">
        <v>7</v>
      </c>
      <c r="F284">
        <v>130</v>
      </c>
      <c r="I284" t="s">
        <v>242</v>
      </c>
      <c r="AC284">
        <v>268</v>
      </c>
      <c r="AD284" t="s">
        <v>255</v>
      </c>
      <c r="AE284">
        <v>268</v>
      </c>
      <c r="AF284">
        <v>68</v>
      </c>
      <c r="AG284">
        <v>4</v>
      </c>
      <c r="AH284">
        <v>5</v>
      </c>
      <c r="AI284">
        <v>1</v>
      </c>
      <c r="AJ284">
        <v>1</v>
      </c>
      <c r="AK284" t="s">
        <v>256</v>
      </c>
      <c r="AL284" t="s">
        <v>257</v>
      </c>
      <c r="AM284">
        <v>3</v>
      </c>
      <c r="AN284">
        <v>17</v>
      </c>
    </row>
    <row r="285" spans="1:47">
      <c r="A285" t="s">
        <v>255</v>
      </c>
      <c r="B285">
        <v>122</v>
      </c>
      <c r="C285">
        <v>28</v>
      </c>
      <c r="D285">
        <v>24</v>
      </c>
      <c r="E285">
        <v>7</v>
      </c>
      <c r="F285">
        <v>130</v>
      </c>
      <c r="J285" t="s">
        <v>263</v>
      </c>
      <c r="AC285">
        <v>268</v>
      </c>
      <c r="AD285" t="s">
        <v>255</v>
      </c>
      <c r="AE285">
        <v>268</v>
      </c>
      <c r="AF285">
        <v>68</v>
      </c>
      <c r="AG285">
        <v>4</v>
      </c>
      <c r="AH285">
        <v>5</v>
      </c>
      <c r="AI285">
        <v>1</v>
      </c>
      <c r="AJ285">
        <v>1</v>
      </c>
      <c r="AK285" t="s">
        <v>256</v>
      </c>
      <c r="AL285" t="s">
        <v>257</v>
      </c>
      <c r="AM285">
        <v>3</v>
      </c>
      <c r="AN285">
        <v>17</v>
      </c>
    </row>
    <row r="286" spans="1:47">
      <c r="A286" t="s">
        <v>255</v>
      </c>
      <c r="B286">
        <v>122</v>
      </c>
      <c r="C286">
        <v>28</v>
      </c>
      <c r="D286">
        <v>24</v>
      </c>
      <c r="E286">
        <v>7</v>
      </c>
      <c r="F286">
        <v>130</v>
      </c>
      <c r="J286" t="s">
        <v>172</v>
      </c>
      <c r="AC286">
        <v>268</v>
      </c>
      <c r="AD286" t="s">
        <v>255</v>
      </c>
      <c r="AE286">
        <v>268</v>
      </c>
      <c r="AF286">
        <v>68</v>
      </c>
      <c r="AG286">
        <v>4</v>
      </c>
      <c r="AH286">
        <v>5</v>
      </c>
      <c r="AI286">
        <v>1</v>
      </c>
      <c r="AJ286">
        <v>1</v>
      </c>
      <c r="AK286" t="s">
        <v>256</v>
      </c>
      <c r="AL286" t="s">
        <v>257</v>
      </c>
      <c r="AM286">
        <v>3</v>
      </c>
      <c r="AN286">
        <v>17</v>
      </c>
    </row>
    <row r="287" spans="1:47">
      <c r="A287" t="s">
        <v>255</v>
      </c>
      <c r="B287">
        <v>122</v>
      </c>
      <c r="C287">
        <v>28</v>
      </c>
      <c r="D287">
        <v>24</v>
      </c>
      <c r="E287">
        <v>7</v>
      </c>
      <c r="F287">
        <v>130</v>
      </c>
      <c r="J287" t="s">
        <v>264</v>
      </c>
      <c r="K287" t="s">
        <v>265</v>
      </c>
      <c r="AC287">
        <v>268</v>
      </c>
      <c r="AD287" t="s">
        <v>255</v>
      </c>
      <c r="AE287">
        <v>268</v>
      </c>
      <c r="AF287">
        <v>68</v>
      </c>
      <c r="AG287">
        <v>4</v>
      </c>
      <c r="AH287">
        <v>5</v>
      </c>
      <c r="AI287">
        <v>1</v>
      </c>
      <c r="AJ287">
        <v>1</v>
      </c>
      <c r="AK287" t="s">
        <v>256</v>
      </c>
      <c r="AL287" t="s">
        <v>257</v>
      </c>
      <c r="AM287">
        <v>3</v>
      </c>
      <c r="AN287">
        <v>17</v>
      </c>
    </row>
    <row r="288" spans="1:47">
      <c r="A288" t="s">
        <v>255</v>
      </c>
      <c r="B288">
        <v>122</v>
      </c>
      <c r="C288">
        <v>28</v>
      </c>
      <c r="D288">
        <v>24</v>
      </c>
      <c r="E288">
        <v>7</v>
      </c>
      <c r="F288">
        <v>130</v>
      </c>
      <c r="N288" t="s">
        <v>266</v>
      </c>
      <c r="O288">
        <v>-1</v>
      </c>
      <c r="P288" t="s">
        <v>267</v>
      </c>
      <c r="AC288">
        <v>268</v>
      </c>
      <c r="AD288" t="s">
        <v>255</v>
      </c>
      <c r="AE288">
        <v>268</v>
      </c>
      <c r="AF288">
        <v>68</v>
      </c>
      <c r="AG288">
        <v>4</v>
      </c>
      <c r="AH288">
        <v>5</v>
      </c>
      <c r="AI288">
        <v>1</v>
      </c>
      <c r="AJ288">
        <v>1</v>
      </c>
      <c r="AK288" t="s">
        <v>256</v>
      </c>
      <c r="AL288" t="s">
        <v>257</v>
      </c>
      <c r="AM288">
        <v>3</v>
      </c>
      <c r="AN288">
        <v>17</v>
      </c>
    </row>
    <row r="289" spans="1:47">
      <c r="A289" t="s">
        <v>255</v>
      </c>
      <c r="B289">
        <v>122</v>
      </c>
      <c r="C289">
        <v>28</v>
      </c>
      <c r="D289">
        <v>24</v>
      </c>
      <c r="E289">
        <v>7</v>
      </c>
      <c r="F289">
        <v>130</v>
      </c>
      <c r="N289" t="s">
        <v>268</v>
      </c>
      <c r="O289">
        <v>-1</v>
      </c>
      <c r="P289" t="s">
        <v>269</v>
      </c>
      <c r="AC289">
        <v>268</v>
      </c>
      <c r="AD289" t="s">
        <v>255</v>
      </c>
      <c r="AE289">
        <v>268</v>
      </c>
      <c r="AF289">
        <v>68</v>
      </c>
      <c r="AG289">
        <v>4</v>
      </c>
      <c r="AH289">
        <v>5</v>
      </c>
      <c r="AI289">
        <v>1</v>
      </c>
      <c r="AJ289">
        <v>1</v>
      </c>
      <c r="AK289" t="s">
        <v>256</v>
      </c>
      <c r="AL289" t="s">
        <v>257</v>
      </c>
      <c r="AM289">
        <v>3</v>
      </c>
      <c r="AN289">
        <v>17</v>
      </c>
    </row>
    <row r="290" spans="1:47">
      <c r="A290" t="s">
        <v>537</v>
      </c>
      <c r="B290">
        <v>170</v>
      </c>
      <c r="C290">
        <v>36</v>
      </c>
      <c r="D290">
        <v>33</v>
      </c>
      <c r="E290">
        <v>8</v>
      </c>
      <c r="F290">
        <v>120</v>
      </c>
      <c r="U290">
        <v>33</v>
      </c>
      <c r="V290">
        <v>33</v>
      </c>
      <c r="W290">
        <v>33</v>
      </c>
      <c r="X290">
        <v>1</v>
      </c>
      <c r="Y290">
        <v>60</v>
      </c>
      <c r="AC290">
        <v>949</v>
      </c>
      <c r="AD290" t="s">
        <v>537</v>
      </c>
      <c r="AE290">
        <v>949</v>
      </c>
      <c r="AF290">
        <v>12</v>
      </c>
      <c r="AG290">
        <v>16</v>
      </c>
      <c r="AH290">
        <v>5</v>
      </c>
      <c r="AI290">
        <v>2</v>
      </c>
      <c r="AJ290">
        <v>1</v>
      </c>
      <c r="AK290" t="s">
        <v>538</v>
      </c>
      <c r="AL290" t="s">
        <v>539</v>
      </c>
      <c r="AM290">
        <v>2</v>
      </c>
      <c r="AN290">
        <v>21</v>
      </c>
      <c r="AO290">
        <v>1</v>
      </c>
    </row>
    <row r="291" spans="1:47">
      <c r="A291" t="s">
        <v>537</v>
      </c>
      <c r="B291">
        <v>170</v>
      </c>
      <c r="C291">
        <v>36</v>
      </c>
      <c r="D291">
        <v>33</v>
      </c>
      <c r="E291">
        <v>8</v>
      </c>
      <c r="F291">
        <v>120</v>
      </c>
      <c r="G291">
        <v>27</v>
      </c>
      <c r="H291">
        <v>30</v>
      </c>
      <c r="U291">
        <v>33</v>
      </c>
      <c r="V291">
        <v>33</v>
      </c>
      <c r="W291">
        <v>33</v>
      </c>
      <c r="X291">
        <v>1</v>
      </c>
      <c r="Y291">
        <v>60</v>
      </c>
      <c r="AC291">
        <v>949</v>
      </c>
      <c r="AD291" t="s">
        <v>537</v>
      </c>
      <c r="AE291">
        <v>949</v>
      </c>
      <c r="AF291">
        <v>12</v>
      </c>
      <c r="AG291">
        <v>16</v>
      </c>
      <c r="AH291">
        <v>5</v>
      </c>
      <c r="AI291">
        <v>2</v>
      </c>
      <c r="AJ291">
        <v>1</v>
      </c>
      <c r="AK291" t="s">
        <v>538</v>
      </c>
      <c r="AL291" t="s">
        <v>539</v>
      </c>
      <c r="AM291">
        <v>2</v>
      </c>
      <c r="AN291">
        <v>21</v>
      </c>
      <c r="AP291" t="s">
        <v>192</v>
      </c>
      <c r="AQ291" t="s">
        <v>163</v>
      </c>
      <c r="AR291">
        <v>1</v>
      </c>
      <c r="AS291">
        <v>1</v>
      </c>
      <c r="AT291">
        <v>-1</v>
      </c>
      <c r="AU291" t="s">
        <v>540</v>
      </c>
    </row>
    <row r="292" spans="1:47">
      <c r="A292" t="s">
        <v>537</v>
      </c>
      <c r="B292">
        <v>170</v>
      </c>
      <c r="C292">
        <v>36</v>
      </c>
      <c r="D292">
        <v>33</v>
      </c>
      <c r="E292">
        <v>8</v>
      </c>
      <c r="F292">
        <v>120</v>
      </c>
      <c r="G292">
        <v>24</v>
      </c>
      <c r="H292">
        <v>25</v>
      </c>
      <c r="U292">
        <v>33</v>
      </c>
      <c r="V292">
        <v>33</v>
      </c>
      <c r="W292">
        <v>33</v>
      </c>
      <c r="X292">
        <v>1</v>
      </c>
      <c r="Y292">
        <v>60</v>
      </c>
      <c r="AC292">
        <v>949</v>
      </c>
      <c r="AD292" t="s">
        <v>537</v>
      </c>
      <c r="AE292">
        <v>949</v>
      </c>
      <c r="AF292">
        <v>12</v>
      </c>
      <c r="AG292">
        <v>16</v>
      </c>
      <c r="AH292">
        <v>5</v>
      </c>
      <c r="AI292">
        <v>2</v>
      </c>
      <c r="AJ292">
        <v>1</v>
      </c>
      <c r="AK292" t="s">
        <v>538</v>
      </c>
      <c r="AL292" t="s">
        <v>539</v>
      </c>
      <c r="AM292">
        <v>2</v>
      </c>
      <c r="AN292">
        <v>21</v>
      </c>
      <c r="AP292" t="s">
        <v>541</v>
      </c>
      <c r="AQ292" t="s">
        <v>166</v>
      </c>
      <c r="AR292">
        <v>2</v>
      </c>
      <c r="AS292">
        <v>3</v>
      </c>
      <c r="AT292">
        <v>-1</v>
      </c>
      <c r="AU292" t="s">
        <v>542</v>
      </c>
    </row>
    <row r="293" spans="1:47">
      <c r="A293" t="s">
        <v>537</v>
      </c>
      <c r="B293">
        <v>170</v>
      </c>
      <c r="C293">
        <v>36</v>
      </c>
      <c r="D293">
        <v>33</v>
      </c>
      <c r="E293">
        <v>8</v>
      </c>
      <c r="F293">
        <v>120</v>
      </c>
      <c r="G293">
        <v>24</v>
      </c>
      <c r="H293">
        <v>30</v>
      </c>
      <c r="U293">
        <v>33</v>
      </c>
      <c r="V293">
        <v>33</v>
      </c>
      <c r="W293">
        <v>33</v>
      </c>
      <c r="X293">
        <v>1</v>
      </c>
      <c r="Y293">
        <v>60</v>
      </c>
      <c r="AC293">
        <v>949</v>
      </c>
      <c r="AD293" t="s">
        <v>537</v>
      </c>
      <c r="AE293">
        <v>949</v>
      </c>
      <c r="AF293">
        <v>12</v>
      </c>
      <c r="AG293">
        <v>16</v>
      </c>
      <c r="AH293">
        <v>5</v>
      </c>
      <c r="AI293">
        <v>2</v>
      </c>
      <c r="AJ293">
        <v>1</v>
      </c>
      <c r="AK293" t="s">
        <v>538</v>
      </c>
      <c r="AL293" t="s">
        <v>539</v>
      </c>
      <c r="AM293">
        <v>2</v>
      </c>
      <c r="AN293">
        <v>21</v>
      </c>
      <c r="AP293" t="s">
        <v>543</v>
      </c>
      <c r="AQ293" t="s">
        <v>166</v>
      </c>
      <c r="AR293">
        <v>3</v>
      </c>
      <c r="AS293">
        <v>3</v>
      </c>
      <c r="AT293">
        <v>1</v>
      </c>
      <c r="AU293" t="s">
        <v>544</v>
      </c>
    </row>
    <row r="294" spans="1:47">
      <c r="A294" t="s">
        <v>537</v>
      </c>
      <c r="B294">
        <v>170</v>
      </c>
      <c r="C294">
        <v>36</v>
      </c>
      <c r="D294">
        <v>33</v>
      </c>
      <c r="E294">
        <v>8</v>
      </c>
      <c r="F294">
        <v>120</v>
      </c>
      <c r="I294" t="s">
        <v>21</v>
      </c>
      <c r="U294">
        <v>33</v>
      </c>
      <c r="V294">
        <v>33</v>
      </c>
      <c r="W294">
        <v>33</v>
      </c>
      <c r="X294">
        <v>1</v>
      </c>
      <c r="Y294">
        <v>60</v>
      </c>
      <c r="AC294">
        <v>949</v>
      </c>
      <c r="AD294" t="s">
        <v>537</v>
      </c>
      <c r="AE294">
        <v>949</v>
      </c>
      <c r="AF294">
        <v>12</v>
      </c>
      <c r="AG294">
        <v>16</v>
      </c>
      <c r="AH294">
        <v>5</v>
      </c>
      <c r="AI294">
        <v>2</v>
      </c>
      <c r="AJ294">
        <v>1</v>
      </c>
      <c r="AK294" t="s">
        <v>538</v>
      </c>
      <c r="AL294" t="s">
        <v>539</v>
      </c>
      <c r="AM294">
        <v>2</v>
      </c>
      <c r="AN294">
        <v>21</v>
      </c>
    </row>
    <row r="295" spans="1:47">
      <c r="A295" t="s">
        <v>537</v>
      </c>
      <c r="B295">
        <v>170</v>
      </c>
      <c r="C295">
        <v>36</v>
      </c>
      <c r="D295">
        <v>33</v>
      </c>
      <c r="E295">
        <v>8</v>
      </c>
      <c r="F295">
        <v>120</v>
      </c>
      <c r="I295" t="s">
        <v>49</v>
      </c>
      <c r="U295">
        <v>33</v>
      </c>
      <c r="V295">
        <v>33</v>
      </c>
      <c r="W295">
        <v>33</v>
      </c>
      <c r="X295">
        <v>1</v>
      </c>
      <c r="Y295">
        <v>60</v>
      </c>
      <c r="AC295">
        <v>949</v>
      </c>
      <c r="AD295" t="s">
        <v>537</v>
      </c>
      <c r="AE295">
        <v>949</v>
      </c>
      <c r="AF295">
        <v>12</v>
      </c>
      <c r="AG295">
        <v>16</v>
      </c>
      <c r="AH295">
        <v>5</v>
      </c>
      <c r="AI295">
        <v>2</v>
      </c>
      <c r="AJ295">
        <v>1</v>
      </c>
      <c r="AK295" t="s">
        <v>538</v>
      </c>
      <c r="AL295" t="s">
        <v>539</v>
      </c>
      <c r="AM295">
        <v>2</v>
      </c>
      <c r="AN295">
        <v>21</v>
      </c>
    </row>
    <row r="296" spans="1:47">
      <c r="A296" t="s">
        <v>537</v>
      </c>
      <c r="B296">
        <v>170</v>
      </c>
      <c r="C296">
        <v>36</v>
      </c>
      <c r="D296">
        <v>33</v>
      </c>
      <c r="E296">
        <v>8</v>
      </c>
      <c r="F296">
        <v>120</v>
      </c>
      <c r="U296">
        <v>33</v>
      </c>
      <c r="V296">
        <v>33</v>
      </c>
      <c r="W296">
        <v>33</v>
      </c>
      <c r="X296">
        <v>1</v>
      </c>
      <c r="Y296">
        <v>60</v>
      </c>
      <c r="AC296">
        <v>949</v>
      </c>
      <c r="AD296" t="s">
        <v>537</v>
      </c>
      <c r="AE296">
        <v>949</v>
      </c>
      <c r="AF296">
        <v>12</v>
      </c>
      <c r="AG296">
        <v>16</v>
      </c>
      <c r="AH296">
        <v>5</v>
      </c>
      <c r="AI296">
        <v>2</v>
      </c>
      <c r="AJ296">
        <v>1</v>
      </c>
      <c r="AK296" t="s">
        <v>538</v>
      </c>
      <c r="AL296" t="s">
        <v>539</v>
      </c>
      <c r="AM296">
        <v>2</v>
      </c>
      <c r="AN296">
        <v>21</v>
      </c>
    </row>
    <row r="297" spans="1:47">
      <c r="A297" t="s">
        <v>537</v>
      </c>
      <c r="B297">
        <v>170</v>
      </c>
      <c r="C297">
        <v>36</v>
      </c>
      <c r="D297">
        <v>33</v>
      </c>
      <c r="E297">
        <v>8</v>
      </c>
      <c r="F297">
        <v>120</v>
      </c>
      <c r="N297" t="s">
        <v>182</v>
      </c>
      <c r="O297">
        <v>-1</v>
      </c>
      <c r="P297" t="s">
        <v>182</v>
      </c>
      <c r="U297">
        <v>33</v>
      </c>
      <c r="V297">
        <v>33</v>
      </c>
      <c r="W297">
        <v>33</v>
      </c>
      <c r="X297">
        <v>1</v>
      </c>
      <c r="Y297">
        <v>60</v>
      </c>
      <c r="AC297">
        <v>949</v>
      </c>
      <c r="AD297" t="s">
        <v>537</v>
      </c>
      <c r="AE297">
        <v>949</v>
      </c>
      <c r="AF297">
        <v>12</v>
      </c>
      <c r="AG297">
        <v>16</v>
      </c>
      <c r="AH297">
        <v>5</v>
      </c>
      <c r="AI297">
        <v>2</v>
      </c>
      <c r="AJ297">
        <v>1</v>
      </c>
      <c r="AK297" t="s">
        <v>538</v>
      </c>
      <c r="AL297" t="s">
        <v>539</v>
      </c>
      <c r="AM297">
        <v>2</v>
      </c>
      <c r="AN297">
        <v>21</v>
      </c>
    </row>
    <row r="298" spans="1:47">
      <c r="A298" t="s">
        <v>537</v>
      </c>
      <c r="B298">
        <v>170</v>
      </c>
      <c r="C298">
        <v>36</v>
      </c>
      <c r="D298">
        <v>33</v>
      </c>
      <c r="E298">
        <v>8</v>
      </c>
      <c r="F298">
        <v>120</v>
      </c>
      <c r="N298" t="s">
        <v>171</v>
      </c>
      <c r="O298">
        <v>-1</v>
      </c>
      <c r="P298" t="s">
        <v>171</v>
      </c>
      <c r="U298">
        <v>33</v>
      </c>
      <c r="V298">
        <v>33</v>
      </c>
      <c r="W298">
        <v>33</v>
      </c>
      <c r="X298">
        <v>1</v>
      </c>
      <c r="Y298">
        <v>60</v>
      </c>
      <c r="AC298">
        <v>949</v>
      </c>
      <c r="AD298" t="s">
        <v>537</v>
      </c>
      <c r="AE298">
        <v>949</v>
      </c>
      <c r="AF298">
        <v>12</v>
      </c>
      <c r="AG298">
        <v>16</v>
      </c>
      <c r="AH298">
        <v>5</v>
      </c>
      <c r="AI298">
        <v>2</v>
      </c>
      <c r="AJ298">
        <v>1</v>
      </c>
      <c r="AK298" t="s">
        <v>538</v>
      </c>
      <c r="AL298" t="s">
        <v>539</v>
      </c>
      <c r="AM298">
        <v>2</v>
      </c>
      <c r="AN298">
        <v>21</v>
      </c>
    </row>
    <row r="299" spans="1:47">
      <c r="A299" t="s">
        <v>537</v>
      </c>
      <c r="B299">
        <v>170</v>
      </c>
      <c r="C299">
        <v>36</v>
      </c>
      <c r="D299">
        <v>33</v>
      </c>
      <c r="E299">
        <v>8</v>
      </c>
      <c r="F299">
        <v>120</v>
      </c>
      <c r="N299" t="s">
        <v>545</v>
      </c>
      <c r="O299">
        <v>1</v>
      </c>
      <c r="P299" t="s">
        <v>546</v>
      </c>
      <c r="U299">
        <v>33</v>
      </c>
      <c r="V299">
        <v>33</v>
      </c>
      <c r="W299">
        <v>33</v>
      </c>
      <c r="X299">
        <v>1</v>
      </c>
      <c r="Y299">
        <v>60</v>
      </c>
      <c r="AC299">
        <v>949</v>
      </c>
      <c r="AD299" t="s">
        <v>537</v>
      </c>
      <c r="AE299">
        <v>949</v>
      </c>
      <c r="AF299">
        <v>12</v>
      </c>
      <c r="AG299">
        <v>16</v>
      </c>
      <c r="AH299">
        <v>5</v>
      </c>
      <c r="AI299">
        <v>2</v>
      </c>
      <c r="AJ299">
        <v>1</v>
      </c>
      <c r="AK299" t="s">
        <v>538</v>
      </c>
      <c r="AL299" t="s">
        <v>539</v>
      </c>
      <c r="AM299">
        <v>2</v>
      </c>
      <c r="AN299">
        <v>21</v>
      </c>
    </row>
    <row r="300" spans="1:47">
      <c r="A300" t="s">
        <v>787</v>
      </c>
      <c r="B300">
        <v>160</v>
      </c>
      <c r="C300">
        <v>31</v>
      </c>
      <c r="D300">
        <v>28</v>
      </c>
      <c r="E300">
        <v>8</v>
      </c>
      <c r="F300">
        <v>155</v>
      </c>
      <c r="U300">
        <v>31</v>
      </c>
      <c r="V300">
        <v>30</v>
      </c>
      <c r="W300">
        <v>24</v>
      </c>
      <c r="X300">
        <v>1</v>
      </c>
      <c r="Y300">
        <v>75</v>
      </c>
      <c r="AC300">
        <v>1232</v>
      </c>
      <c r="AD300" t="s">
        <v>787</v>
      </c>
      <c r="AE300">
        <v>1232</v>
      </c>
      <c r="AF300">
        <v>19</v>
      </c>
      <c r="AG300">
        <v>23</v>
      </c>
      <c r="AH300">
        <v>5</v>
      </c>
      <c r="AI300">
        <v>2</v>
      </c>
      <c r="AJ300">
        <v>2</v>
      </c>
      <c r="AK300" t="s">
        <v>788</v>
      </c>
      <c r="AL300" t="s">
        <v>789</v>
      </c>
      <c r="AM300">
        <v>3</v>
      </c>
      <c r="AN300">
        <v>20</v>
      </c>
      <c r="AO300">
        <v>3</v>
      </c>
    </row>
    <row r="301" spans="1:47">
      <c r="A301" t="s">
        <v>787</v>
      </c>
      <c r="B301">
        <v>160</v>
      </c>
      <c r="C301">
        <v>31</v>
      </c>
      <c r="D301">
        <v>28</v>
      </c>
      <c r="E301">
        <v>8</v>
      </c>
      <c r="F301">
        <v>155</v>
      </c>
      <c r="U301">
        <v>31</v>
      </c>
      <c r="V301">
        <v>30</v>
      </c>
      <c r="W301">
        <v>24</v>
      </c>
      <c r="X301">
        <v>1</v>
      </c>
      <c r="Y301">
        <v>75</v>
      </c>
      <c r="AC301">
        <v>1232</v>
      </c>
      <c r="AD301" t="s">
        <v>787</v>
      </c>
      <c r="AE301">
        <v>1232</v>
      </c>
      <c r="AF301">
        <v>19</v>
      </c>
      <c r="AG301">
        <v>23</v>
      </c>
      <c r="AH301">
        <v>5</v>
      </c>
      <c r="AI301">
        <v>2</v>
      </c>
      <c r="AJ301">
        <v>2</v>
      </c>
      <c r="AK301" t="s">
        <v>788</v>
      </c>
      <c r="AL301" t="s">
        <v>789</v>
      </c>
      <c r="AM301">
        <v>3</v>
      </c>
      <c r="AN301">
        <v>20</v>
      </c>
      <c r="AO301">
        <v>4</v>
      </c>
    </row>
    <row r="302" spans="1:47">
      <c r="A302" t="s">
        <v>787</v>
      </c>
      <c r="B302">
        <v>160</v>
      </c>
      <c r="C302">
        <v>31</v>
      </c>
      <c r="D302">
        <v>28</v>
      </c>
      <c r="E302">
        <v>8</v>
      </c>
      <c r="F302">
        <v>155</v>
      </c>
      <c r="G302">
        <v>25</v>
      </c>
      <c r="H302">
        <v>25</v>
      </c>
      <c r="U302">
        <v>31</v>
      </c>
      <c r="V302">
        <v>30</v>
      </c>
      <c r="W302">
        <v>24</v>
      </c>
      <c r="X302">
        <v>1</v>
      </c>
      <c r="Y302">
        <v>75</v>
      </c>
      <c r="AC302">
        <v>1232</v>
      </c>
      <c r="AD302" t="s">
        <v>787</v>
      </c>
      <c r="AE302">
        <v>1232</v>
      </c>
      <c r="AF302">
        <v>19</v>
      </c>
      <c r="AG302">
        <v>23</v>
      </c>
      <c r="AH302">
        <v>5</v>
      </c>
      <c r="AI302">
        <v>2</v>
      </c>
      <c r="AJ302">
        <v>2</v>
      </c>
      <c r="AK302" t="s">
        <v>788</v>
      </c>
      <c r="AL302" t="s">
        <v>789</v>
      </c>
      <c r="AM302">
        <v>3</v>
      </c>
      <c r="AN302">
        <v>20</v>
      </c>
      <c r="AP302" t="s">
        <v>790</v>
      </c>
      <c r="AQ302" t="s">
        <v>163</v>
      </c>
      <c r="AR302">
        <v>1</v>
      </c>
      <c r="AS302">
        <v>1</v>
      </c>
      <c r="AT302">
        <v>-1</v>
      </c>
      <c r="AU302" t="s">
        <v>791</v>
      </c>
    </row>
    <row r="303" spans="1:47">
      <c r="A303" t="s">
        <v>787</v>
      </c>
      <c r="B303">
        <v>160</v>
      </c>
      <c r="C303">
        <v>31</v>
      </c>
      <c r="D303">
        <v>28</v>
      </c>
      <c r="E303">
        <v>8</v>
      </c>
      <c r="F303">
        <v>155</v>
      </c>
      <c r="G303">
        <v>23</v>
      </c>
      <c r="H303">
        <v>20</v>
      </c>
      <c r="U303">
        <v>31</v>
      </c>
      <c r="V303">
        <v>30</v>
      </c>
      <c r="W303">
        <v>24</v>
      </c>
      <c r="X303">
        <v>1</v>
      </c>
      <c r="Y303">
        <v>75</v>
      </c>
      <c r="AC303">
        <v>1232</v>
      </c>
      <c r="AD303" t="s">
        <v>787</v>
      </c>
      <c r="AE303">
        <v>1232</v>
      </c>
      <c r="AF303">
        <v>19</v>
      </c>
      <c r="AG303">
        <v>23</v>
      </c>
      <c r="AH303">
        <v>5</v>
      </c>
      <c r="AI303">
        <v>2</v>
      </c>
      <c r="AJ303">
        <v>2</v>
      </c>
      <c r="AK303" t="s">
        <v>788</v>
      </c>
      <c r="AL303" t="s">
        <v>789</v>
      </c>
      <c r="AM303">
        <v>3</v>
      </c>
      <c r="AN303">
        <v>20</v>
      </c>
      <c r="AP303" t="s">
        <v>792</v>
      </c>
      <c r="AQ303" t="s">
        <v>166</v>
      </c>
      <c r="AR303">
        <v>2</v>
      </c>
      <c r="AS303">
        <v>4</v>
      </c>
      <c r="AT303">
        <v>1</v>
      </c>
      <c r="AU303" t="s">
        <v>793</v>
      </c>
    </row>
    <row r="304" spans="1:47">
      <c r="A304" t="s">
        <v>787</v>
      </c>
      <c r="B304">
        <v>160</v>
      </c>
      <c r="C304">
        <v>31</v>
      </c>
      <c r="D304">
        <v>28</v>
      </c>
      <c r="E304">
        <v>8</v>
      </c>
      <c r="F304">
        <v>155</v>
      </c>
      <c r="G304">
        <v>20</v>
      </c>
      <c r="H304">
        <v>0</v>
      </c>
      <c r="U304">
        <v>31</v>
      </c>
      <c r="V304">
        <v>30</v>
      </c>
      <c r="W304">
        <v>24</v>
      </c>
      <c r="X304">
        <v>1</v>
      </c>
      <c r="Y304">
        <v>75</v>
      </c>
      <c r="AC304">
        <v>1232</v>
      </c>
      <c r="AD304" t="s">
        <v>787</v>
      </c>
      <c r="AE304">
        <v>1232</v>
      </c>
      <c r="AF304">
        <v>19</v>
      </c>
      <c r="AG304">
        <v>23</v>
      </c>
      <c r="AH304">
        <v>5</v>
      </c>
      <c r="AI304">
        <v>2</v>
      </c>
      <c r="AJ304">
        <v>2</v>
      </c>
      <c r="AK304" t="s">
        <v>788</v>
      </c>
      <c r="AL304" t="s">
        <v>789</v>
      </c>
      <c r="AM304">
        <v>3</v>
      </c>
      <c r="AN304">
        <v>20</v>
      </c>
      <c r="AP304" t="s">
        <v>794</v>
      </c>
      <c r="AQ304" t="s">
        <v>166</v>
      </c>
      <c r="AR304">
        <v>3</v>
      </c>
      <c r="AS304">
        <v>4</v>
      </c>
      <c r="AT304">
        <v>1</v>
      </c>
      <c r="AU304" t="s">
        <v>795</v>
      </c>
    </row>
    <row r="305" spans="1:47">
      <c r="A305" t="s">
        <v>787</v>
      </c>
      <c r="B305">
        <v>160</v>
      </c>
      <c r="C305">
        <v>31</v>
      </c>
      <c r="D305">
        <v>28</v>
      </c>
      <c r="E305">
        <v>8</v>
      </c>
      <c r="F305">
        <v>155</v>
      </c>
      <c r="I305" t="s">
        <v>21</v>
      </c>
      <c r="U305">
        <v>31</v>
      </c>
      <c r="V305">
        <v>30</v>
      </c>
      <c r="W305">
        <v>24</v>
      </c>
      <c r="X305">
        <v>1</v>
      </c>
      <c r="Y305">
        <v>75</v>
      </c>
      <c r="AC305">
        <v>1232</v>
      </c>
      <c r="AD305" t="s">
        <v>787</v>
      </c>
      <c r="AE305">
        <v>1232</v>
      </c>
      <c r="AF305">
        <v>19</v>
      </c>
      <c r="AG305">
        <v>23</v>
      </c>
      <c r="AH305">
        <v>5</v>
      </c>
      <c r="AI305">
        <v>2</v>
      </c>
      <c r="AJ305">
        <v>2</v>
      </c>
      <c r="AK305" t="s">
        <v>788</v>
      </c>
      <c r="AL305" t="s">
        <v>789</v>
      </c>
      <c r="AM305">
        <v>3</v>
      </c>
      <c r="AN305">
        <v>20</v>
      </c>
    </row>
    <row r="306" spans="1:47">
      <c r="A306" t="s">
        <v>787</v>
      </c>
      <c r="B306">
        <v>160</v>
      </c>
      <c r="C306">
        <v>31</v>
      </c>
      <c r="D306">
        <v>28</v>
      </c>
      <c r="E306">
        <v>8</v>
      </c>
      <c r="F306">
        <v>155</v>
      </c>
      <c r="I306" t="s">
        <v>209</v>
      </c>
      <c r="U306">
        <v>31</v>
      </c>
      <c r="V306">
        <v>30</v>
      </c>
      <c r="W306">
        <v>24</v>
      </c>
      <c r="X306">
        <v>1</v>
      </c>
      <c r="Y306">
        <v>75</v>
      </c>
      <c r="AC306">
        <v>1232</v>
      </c>
      <c r="AD306" t="s">
        <v>787</v>
      </c>
      <c r="AE306">
        <v>1232</v>
      </c>
      <c r="AF306">
        <v>19</v>
      </c>
      <c r="AG306">
        <v>23</v>
      </c>
      <c r="AH306">
        <v>5</v>
      </c>
      <c r="AI306">
        <v>2</v>
      </c>
      <c r="AJ306">
        <v>2</v>
      </c>
      <c r="AK306" t="s">
        <v>788</v>
      </c>
      <c r="AL306" t="s">
        <v>789</v>
      </c>
      <c r="AM306">
        <v>3</v>
      </c>
      <c r="AN306">
        <v>20</v>
      </c>
    </row>
    <row r="307" spans="1:47">
      <c r="A307" t="s">
        <v>787</v>
      </c>
      <c r="B307">
        <v>160</v>
      </c>
      <c r="C307">
        <v>31</v>
      </c>
      <c r="D307">
        <v>28</v>
      </c>
      <c r="E307">
        <v>8</v>
      </c>
      <c r="F307">
        <v>155</v>
      </c>
      <c r="U307">
        <v>31</v>
      </c>
      <c r="V307">
        <v>30</v>
      </c>
      <c r="W307">
        <v>24</v>
      </c>
      <c r="X307">
        <v>1</v>
      </c>
      <c r="Y307">
        <v>75</v>
      </c>
      <c r="AC307">
        <v>1232</v>
      </c>
      <c r="AD307" t="s">
        <v>787</v>
      </c>
      <c r="AE307">
        <v>1232</v>
      </c>
      <c r="AF307">
        <v>19</v>
      </c>
      <c r="AG307">
        <v>23</v>
      </c>
      <c r="AH307">
        <v>5</v>
      </c>
      <c r="AI307">
        <v>2</v>
      </c>
      <c r="AJ307">
        <v>2</v>
      </c>
      <c r="AK307" t="s">
        <v>788</v>
      </c>
      <c r="AL307" t="s">
        <v>789</v>
      </c>
      <c r="AM307">
        <v>3</v>
      </c>
      <c r="AN307">
        <v>20</v>
      </c>
    </row>
    <row r="308" spans="1:47">
      <c r="A308" t="s">
        <v>787</v>
      </c>
      <c r="B308">
        <v>160</v>
      </c>
      <c r="C308">
        <v>31</v>
      </c>
      <c r="D308">
        <v>28</v>
      </c>
      <c r="E308">
        <v>8</v>
      </c>
      <c r="F308">
        <v>155</v>
      </c>
      <c r="N308" t="s">
        <v>796</v>
      </c>
      <c r="O308">
        <v>-1</v>
      </c>
      <c r="P308" t="s">
        <v>797</v>
      </c>
      <c r="U308">
        <v>31</v>
      </c>
      <c r="V308">
        <v>30</v>
      </c>
      <c r="W308">
        <v>24</v>
      </c>
      <c r="X308">
        <v>1</v>
      </c>
      <c r="Y308">
        <v>75</v>
      </c>
      <c r="AC308">
        <v>1232</v>
      </c>
      <c r="AD308" t="s">
        <v>787</v>
      </c>
      <c r="AE308">
        <v>1232</v>
      </c>
      <c r="AF308">
        <v>19</v>
      </c>
      <c r="AG308">
        <v>23</v>
      </c>
      <c r="AH308">
        <v>5</v>
      </c>
      <c r="AI308">
        <v>2</v>
      </c>
      <c r="AJ308">
        <v>2</v>
      </c>
      <c r="AK308" t="s">
        <v>788</v>
      </c>
      <c r="AL308" t="s">
        <v>789</v>
      </c>
      <c r="AM308">
        <v>3</v>
      </c>
      <c r="AN308">
        <v>20</v>
      </c>
    </row>
    <row r="309" spans="1:47">
      <c r="A309" t="s">
        <v>787</v>
      </c>
      <c r="B309">
        <v>160</v>
      </c>
      <c r="C309">
        <v>31</v>
      </c>
      <c r="D309">
        <v>28</v>
      </c>
      <c r="E309">
        <v>8</v>
      </c>
      <c r="F309">
        <v>155</v>
      </c>
      <c r="Q309">
        <v>1</v>
      </c>
      <c r="U309">
        <v>31</v>
      </c>
      <c r="V309">
        <v>30</v>
      </c>
      <c r="W309">
        <v>24</v>
      </c>
      <c r="X309">
        <v>1</v>
      </c>
      <c r="Y309">
        <v>75</v>
      </c>
      <c r="AC309">
        <v>1232</v>
      </c>
      <c r="AD309" t="s">
        <v>787</v>
      </c>
      <c r="AE309">
        <v>1232</v>
      </c>
      <c r="AF309">
        <v>19</v>
      </c>
      <c r="AG309">
        <v>23</v>
      </c>
      <c r="AH309">
        <v>5</v>
      </c>
      <c r="AI309">
        <v>2</v>
      </c>
      <c r="AJ309">
        <v>2</v>
      </c>
      <c r="AK309" t="s">
        <v>788</v>
      </c>
      <c r="AL309" t="s">
        <v>789</v>
      </c>
      <c r="AM309">
        <v>3</v>
      </c>
      <c r="AN309">
        <v>20</v>
      </c>
    </row>
    <row r="310" spans="1:47">
      <c r="A310" t="s">
        <v>787</v>
      </c>
      <c r="B310">
        <v>160</v>
      </c>
      <c r="C310">
        <v>31</v>
      </c>
      <c r="D310">
        <v>28</v>
      </c>
      <c r="E310">
        <v>8</v>
      </c>
      <c r="F310">
        <v>155</v>
      </c>
      <c r="R310">
        <v>1</v>
      </c>
      <c r="S310" t="s">
        <v>798</v>
      </c>
      <c r="U310">
        <v>31</v>
      </c>
      <c r="V310">
        <v>30</v>
      </c>
      <c r="W310">
        <v>24</v>
      </c>
      <c r="X310">
        <v>1</v>
      </c>
      <c r="Y310">
        <v>75</v>
      </c>
      <c r="AC310">
        <v>1232</v>
      </c>
      <c r="AD310" t="s">
        <v>787</v>
      </c>
      <c r="AE310">
        <v>1232</v>
      </c>
      <c r="AF310">
        <v>19</v>
      </c>
      <c r="AG310">
        <v>23</v>
      </c>
      <c r="AH310">
        <v>5</v>
      </c>
      <c r="AI310">
        <v>2</v>
      </c>
      <c r="AJ310">
        <v>2</v>
      </c>
      <c r="AK310" t="s">
        <v>788</v>
      </c>
      <c r="AL310" t="s">
        <v>789</v>
      </c>
      <c r="AM310">
        <v>3</v>
      </c>
      <c r="AN310">
        <v>20</v>
      </c>
    </row>
    <row r="311" spans="1:47">
      <c r="A311" t="s">
        <v>787</v>
      </c>
      <c r="B311">
        <v>160</v>
      </c>
      <c r="C311">
        <v>31</v>
      </c>
      <c r="D311">
        <v>28</v>
      </c>
      <c r="E311">
        <v>8</v>
      </c>
      <c r="F311">
        <v>155</v>
      </c>
      <c r="R311">
        <v>1</v>
      </c>
      <c r="S311" t="s">
        <v>799</v>
      </c>
      <c r="U311">
        <v>31</v>
      </c>
      <c r="V311">
        <v>30</v>
      </c>
      <c r="W311">
        <v>24</v>
      </c>
      <c r="X311">
        <v>1</v>
      </c>
      <c r="Y311">
        <v>75</v>
      </c>
      <c r="AC311">
        <v>1232</v>
      </c>
      <c r="AD311" t="s">
        <v>787</v>
      </c>
      <c r="AE311">
        <v>1232</v>
      </c>
      <c r="AF311">
        <v>19</v>
      </c>
      <c r="AG311">
        <v>23</v>
      </c>
      <c r="AH311">
        <v>5</v>
      </c>
      <c r="AI311">
        <v>2</v>
      </c>
      <c r="AJ311">
        <v>2</v>
      </c>
      <c r="AK311" t="s">
        <v>788</v>
      </c>
      <c r="AL311" t="s">
        <v>789</v>
      </c>
      <c r="AM311">
        <v>3</v>
      </c>
      <c r="AN311">
        <v>20</v>
      </c>
    </row>
    <row r="312" spans="1:47">
      <c r="A312" t="s">
        <v>270</v>
      </c>
      <c r="B312">
        <v>119</v>
      </c>
      <c r="C312">
        <v>34</v>
      </c>
      <c r="D312">
        <v>30</v>
      </c>
      <c r="E312">
        <v>7</v>
      </c>
      <c r="F312">
        <v>105</v>
      </c>
      <c r="AC312">
        <v>269</v>
      </c>
      <c r="AD312" t="s">
        <v>270</v>
      </c>
      <c r="AE312">
        <v>269</v>
      </c>
      <c r="AF312">
        <v>69</v>
      </c>
      <c r="AG312">
        <v>4</v>
      </c>
      <c r="AH312">
        <v>5</v>
      </c>
      <c r="AI312">
        <v>1</v>
      </c>
      <c r="AJ312">
        <v>1</v>
      </c>
      <c r="AK312" t="s">
        <v>271</v>
      </c>
      <c r="AL312" t="s">
        <v>272</v>
      </c>
      <c r="AM312">
        <v>3</v>
      </c>
      <c r="AN312">
        <v>17</v>
      </c>
      <c r="AO312">
        <v>3</v>
      </c>
    </row>
    <row r="313" spans="1:47">
      <c r="A313" t="s">
        <v>270</v>
      </c>
      <c r="B313">
        <v>119</v>
      </c>
      <c r="C313">
        <v>34</v>
      </c>
      <c r="D313">
        <v>30</v>
      </c>
      <c r="E313">
        <v>7</v>
      </c>
      <c r="F313">
        <v>105</v>
      </c>
      <c r="AC313">
        <v>269</v>
      </c>
      <c r="AD313" t="s">
        <v>270</v>
      </c>
      <c r="AE313">
        <v>269</v>
      </c>
      <c r="AF313">
        <v>69</v>
      </c>
      <c r="AG313">
        <v>4</v>
      </c>
      <c r="AH313">
        <v>5</v>
      </c>
      <c r="AI313">
        <v>1</v>
      </c>
      <c r="AJ313">
        <v>1</v>
      </c>
      <c r="AK313" t="s">
        <v>271</v>
      </c>
      <c r="AL313" t="s">
        <v>272</v>
      </c>
      <c r="AM313">
        <v>3</v>
      </c>
      <c r="AN313">
        <v>17</v>
      </c>
      <c r="AO313">
        <v>4</v>
      </c>
    </row>
    <row r="314" spans="1:47">
      <c r="A314" t="s">
        <v>270</v>
      </c>
      <c r="B314">
        <v>119</v>
      </c>
      <c r="C314">
        <v>34</v>
      </c>
      <c r="D314">
        <v>30</v>
      </c>
      <c r="E314">
        <v>7</v>
      </c>
      <c r="F314">
        <v>105</v>
      </c>
      <c r="G314">
        <v>25</v>
      </c>
      <c r="H314">
        <v>20</v>
      </c>
      <c r="AC314">
        <v>269</v>
      </c>
      <c r="AD314" t="s">
        <v>270</v>
      </c>
      <c r="AE314">
        <v>269</v>
      </c>
      <c r="AF314">
        <v>69</v>
      </c>
      <c r="AG314">
        <v>4</v>
      </c>
      <c r="AH314">
        <v>5</v>
      </c>
      <c r="AI314">
        <v>1</v>
      </c>
      <c r="AJ314">
        <v>1</v>
      </c>
      <c r="AK314" t="s">
        <v>271</v>
      </c>
      <c r="AL314" t="s">
        <v>272</v>
      </c>
      <c r="AM314">
        <v>3</v>
      </c>
      <c r="AN314">
        <v>17</v>
      </c>
      <c r="AP314" t="s">
        <v>273</v>
      </c>
      <c r="AQ314" t="s">
        <v>163</v>
      </c>
      <c r="AR314">
        <v>1</v>
      </c>
      <c r="AS314">
        <v>1</v>
      </c>
      <c r="AT314">
        <v>-1</v>
      </c>
      <c r="AU314" t="s">
        <v>274</v>
      </c>
    </row>
    <row r="315" spans="1:47">
      <c r="A315" t="s">
        <v>270</v>
      </c>
      <c r="B315">
        <v>119</v>
      </c>
      <c r="C315">
        <v>34</v>
      </c>
      <c r="D315">
        <v>30</v>
      </c>
      <c r="E315">
        <v>7</v>
      </c>
      <c r="F315">
        <v>105</v>
      </c>
      <c r="G315">
        <v>20</v>
      </c>
      <c r="H315">
        <v>0</v>
      </c>
      <c r="AC315">
        <v>269</v>
      </c>
      <c r="AD315" t="s">
        <v>270</v>
      </c>
      <c r="AE315">
        <v>269</v>
      </c>
      <c r="AF315">
        <v>69</v>
      </c>
      <c r="AG315">
        <v>4</v>
      </c>
      <c r="AH315">
        <v>5</v>
      </c>
      <c r="AI315">
        <v>1</v>
      </c>
      <c r="AJ315">
        <v>1</v>
      </c>
      <c r="AK315" t="s">
        <v>271</v>
      </c>
      <c r="AL315" t="s">
        <v>272</v>
      </c>
      <c r="AM315">
        <v>3</v>
      </c>
      <c r="AN315">
        <v>17</v>
      </c>
      <c r="AP315" t="s">
        <v>275</v>
      </c>
      <c r="AQ315" t="s">
        <v>166</v>
      </c>
      <c r="AR315">
        <v>2</v>
      </c>
      <c r="AS315">
        <v>4</v>
      </c>
      <c r="AT315">
        <v>-1</v>
      </c>
      <c r="AU315" t="s">
        <v>276</v>
      </c>
    </row>
    <row r="316" spans="1:47">
      <c r="A316" t="s">
        <v>270</v>
      </c>
      <c r="B316">
        <v>119</v>
      </c>
      <c r="C316">
        <v>34</v>
      </c>
      <c r="D316">
        <v>30</v>
      </c>
      <c r="E316">
        <v>7</v>
      </c>
      <c r="F316">
        <v>105</v>
      </c>
      <c r="I316" t="s">
        <v>209</v>
      </c>
      <c r="AC316">
        <v>269</v>
      </c>
      <c r="AD316" t="s">
        <v>270</v>
      </c>
      <c r="AE316">
        <v>269</v>
      </c>
      <c r="AF316">
        <v>69</v>
      </c>
      <c r="AG316">
        <v>4</v>
      </c>
      <c r="AH316">
        <v>5</v>
      </c>
      <c r="AI316">
        <v>1</v>
      </c>
      <c r="AJ316">
        <v>1</v>
      </c>
      <c r="AK316" t="s">
        <v>271</v>
      </c>
      <c r="AL316" t="s">
        <v>272</v>
      </c>
      <c r="AM316">
        <v>3</v>
      </c>
      <c r="AN316">
        <v>17</v>
      </c>
    </row>
    <row r="317" spans="1:47">
      <c r="A317" t="s">
        <v>270</v>
      </c>
      <c r="B317">
        <v>119</v>
      </c>
      <c r="C317">
        <v>34</v>
      </c>
      <c r="D317">
        <v>30</v>
      </c>
      <c r="E317">
        <v>7</v>
      </c>
      <c r="F317">
        <v>105</v>
      </c>
      <c r="I317" t="s">
        <v>21</v>
      </c>
      <c r="AC317">
        <v>269</v>
      </c>
      <c r="AD317" t="s">
        <v>270</v>
      </c>
      <c r="AE317">
        <v>269</v>
      </c>
      <c r="AF317">
        <v>69</v>
      </c>
      <c r="AG317">
        <v>4</v>
      </c>
      <c r="AH317">
        <v>5</v>
      </c>
      <c r="AI317">
        <v>1</v>
      </c>
      <c r="AJ317">
        <v>1</v>
      </c>
      <c r="AK317" t="s">
        <v>271</v>
      </c>
      <c r="AL317" t="s">
        <v>272</v>
      </c>
      <c r="AM317">
        <v>3</v>
      </c>
      <c r="AN317">
        <v>17</v>
      </c>
    </row>
    <row r="318" spans="1:47">
      <c r="A318" t="s">
        <v>270</v>
      </c>
      <c r="B318">
        <v>119</v>
      </c>
      <c r="C318">
        <v>34</v>
      </c>
      <c r="D318">
        <v>30</v>
      </c>
      <c r="E318">
        <v>7</v>
      </c>
      <c r="F318">
        <v>105</v>
      </c>
      <c r="J318" t="s">
        <v>182</v>
      </c>
      <c r="AC318">
        <v>269</v>
      </c>
      <c r="AD318" t="s">
        <v>270</v>
      </c>
      <c r="AE318">
        <v>269</v>
      </c>
      <c r="AF318">
        <v>69</v>
      </c>
      <c r="AG318">
        <v>4</v>
      </c>
      <c r="AH318">
        <v>5</v>
      </c>
      <c r="AI318">
        <v>1</v>
      </c>
      <c r="AJ318">
        <v>1</v>
      </c>
      <c r="AK318" t="s">
        <v>271</v>
      </c>
      <c r="AL318" t="s">
        <v>272</v>
      </c>
      <c r="AM318">
        <v>3</v>
      </c>
      <c r="AN318">
        <v>17</v>
      </c>
    </row>
    <row r="319" spans="1:47">
      <c r="A319" t="s">
        <v>270</v>
      </c>
      <c r="B319">
        <v>119</v>
      </c>
      <c r="C319">
        <v>34</v>
      </c>
      <c r="D319">
        <v>30</v>
      </c>
      <c r="E319">
        <v>7</v>
      </c>
      <c r="F319">
        <v>105</v>
      </c>
      <c r="N319" t="s">
        <v>277</v>
      </c>
      <c r="O319">
        <v>-1</v>
      </c>
      <c r="P319" t="s">
        <v>278</v>
      </c>
      <c r="AC319">
        <v>269</v>
      </c>
      <c r="AD319" t="s">
        <v>270</v>
      </c>
      <c r="AE319">
        <v>269</v>
      </c>
      <c r="AF319">
        <v>69</v>
      </c>
      <c r="AG319">
        <v>4</v>
      </c>
      <c r="AH319">
        <v>5</v>
      </c>
      <c r="AI319">
        <v>1</v>
      </c>
      <c r="AJ319">
        <v>1</v>
      </c>
      <c r="AK319" t="s">
        <v>271</v>
      </c>
      <c r="AL319" t="s">
        <v>272</v>
      </c>
      <c r="AM319">
        <v>3</v>
      </c>
      <c r="AN319">
        <v>17</v>
      </c>
    </row>
    <row r="320" spans="1:47">
      <c r="A320" t="s">
        <v>270</v>
      </c>
      <c r="B320">
        <v>119</v>
      </c>
      <c r="C320">
        <v>34</v>
      </c>
      <c r="D320">
        <v>30</v>
      </c>
      <c r="E320">
        <v>7</v>
      </c>
      <c r="F320">
        <v>105</v>
      </c>
      <c r="N320" t="s">
        <v>279</v>
      </c>
      <c r="O320">
        <v>-1</v>
      </c>
      <c r="P320" t="s">
        <v>280</v>
      </c>
      <c r="AC320">
        <v>269</v>
      </c>
      <c r="AD320" t="s">
        <v>270</v>
      </c>
      <c r="AE320">
        <v>269</v>
      </c>
      <c r="AF320">
        <v>69</v>
      </c>
      <c r="AG320">
        <v>4</v>
      </c>
      <c r="AH320">
        <v>5</v>
      </c>
      <c r="AI320">
        <v>1</v>
      </c>
      <c r="AJ320">
        <v>1</v>
      </c>
      <c r="AK320" t="s">
        <v>271</v>
      </c>
      <c r="AL320" t="s">
        <v>272</v>
      </c>
      <c r="AM320">
        <v>3</v>
      </c>
      <c r="AN320">
        <v>17</v>
      </c>
    </row>
    <row r="321" spans="1:47">
      <c r="A321" t="s">
        <v>270</v>
      </c>
      <c r="B321">
        <v>119</v>
      </c>
      <c r="C321">
        <v>34</v>
      </c>
      <c r="D321">
        <v>30</v>
      </c>
      <c r="E321">
        <v>7</v>
      </c>
      <c r="F321">
        <v>105</v>
      </c>
      <c r="N321" t="s">
        <v>281</v>
      </c>
      <c r="O321">
        <v>-1</v>
      </c>
      <c r="P321" t="s">
        <v>282</v>
      </c>
      <c r="AC321">
        <v>269</v>
      </c>
      <c r="AD321" t="s">
        <v>270</v>
      </c>
      <c r="AE321">
        <v>269</v>
      </c>
      <c r="AF321">
        <v>69</v>
      </c>
      <c r="AG321">
        <v>4</v>
      </c>
      <c r="AH321">
        <v>5</v>
      </c>
      <c r="AI321">
        <v>1</v>
      </c>
      <c r="AJ321">
        <v>1</v>
      </c>
      <c r="AK321" t="s">
        <v>271</v>
      </c>
      <c r="AL321" t="s">
        <v>272</v>
      </c>
      <c r="AM321">
        <v>3</v>
      </c>
      <c r="AN321">
        <v>17</v>
      </c>
    </row>
    <row r="322" spans="1:47">
      <c r="A322" t="s">
        <v>685</v>
      </c>
      <c r="B322">
        <v>167</v>
      </c>
      <c r="C322">
        <v>35</v>
      </c>
      <c r="D322">
        <v>33</v>
      </c>
      <c r="E322">
        <v>8</v>
      </c>
      <c r="F322">
        <v>120</v>
      </c>
      <c r="U322">
        <v>33</v>
      </c>
      <c r="V322">
        <v>32</v>
      </c>
      <c r="W322">
        <v>32</v>
      </c>
      <c r="X322">
        <v>1</v>
      </c>
      <c r="Y322">
        <v>60</v>
      </c>
      <c r="AC322">
        <v>1153</v>
      </c>
      <c r="AD322" t="s">
        <v>685</v>
      </c>
      <c r="AE322">
        <v>1153</v>
      </c>
      <c r="AF322">
        <v>20</v>
      </c>
      <c r="AG322">
        <v>21</v>
      </c>
      <c r="AH322">
        <v>5</v>
      </c>
      <c r="AI322">
        <v>2</v>
      </c>
      <c r="AJ322">
        <v>1</v>
      </c>
      <c r="AK322" t="s">
        <v>355</v>
      </c>
      <c r="AL322" t="s">
        <v>356</v>
      </c>
      <c r="AM322">
        <v>2</v>
      </c>
      <c r="AN322">
        <v>20</v>
      </c>
      <c r="AO322">
        <v>1</v>
      </c>
    </row>
    <row r="323" spans="1:47">
      <c r="A323" t="s">
        <v>685</v>
      </c>
      <c r="B323">
        <v>167</v>
      </c>
      <c r="C323">
        <v>35</v>
      </c>
      <c r="D323">
        <v>33</v>
      </c>
      <c r="E323">
        <v>8</v>
      </c>
      <c r="F323">
        <v>120</v>
      </c>
      <c r="U323">
        <v>33</v>
      </c>
      <c r="V323">
        <v>32</v>
      </c>
      <c r="W323">
        <v>32</v>
      </c>
      <c r="X323">
        <v>1</v>
      </c>
      <c r="Y323">
        <v>60</v>
      </c>
      <c r="AC323">
        <v>1153</v>
      </c>
      <c r="AD323" t="s">
        <v>685</v>
      </c>
      <c r="AE323">
        <v>1153</v>
      </c>
      <c r="AF323">
        <v>20</v>
      </c>
      <c r="AG323">
        <v>21</v>
      </c>
      <c r="AH323">
        <v>5</v>
      </c>
      <c r="AI323">
        <v>2</v>
      </c>
      <c r="AJ323">
        <v>1</v>
      </c>
      <c r="AK323" t="s">
        <v>355</v>
      </c>
      <c r="AL323" t="s">
        <v>356</v>
      </c>
      <c r="AM323">
        <v>2</v>
      </c>
      <c r="AN323">
        <v>20</v>
      </c>
      <c r="AO323">
        <v>4</v>
      </c>
    </row>
    <row r="324" spans="1:47">
      <c r="A324" t="s">
        <v>685</v>
      </c>
      <c r="B324">
        <v>167</v>
      </c>
      <c r="C324">
        <v>35</v>
      </c>
      <c r="D324">
        <v>33</v>
      </c>
      <c r="E324">
        <v>8</v>
      </c>
      <c r="F324">
        <v>120</v>
      </c>
      <c r="G324">
        <v>26</v>
      </c>
      <c r="H324">
        <v>40</v>
      </c>
      <c r="U324">
        <v>33</v>
      </c>
      <c r="V324">
        <v>32</v>
      </c>
      <c r="W324">
        <v>32</v>
      </c>
      <c r="X324">
        <v>1</v>
      </c>
      <c r="Y324">
        <v>60</v>
      </c>
      <c r="AC324">
        <v>1153</v>
      </c>
      <c r="AD324" t="s">
        <v>685</v>
      </c>
      <c r="AE324">
        <v>1153</v>
      </c>
      <c r="AF324">
        <v>20</v>
      </c>
      <c r="AG324">
        <v>21</v>
      </c>
      <c r="AH324">
        <v>5</v>
      </c>
      <c r="AI324">
        <v>2</v>
      </c>
      <c r="AJ324">
        <v>1</v>
      </c>
      <c r="AK324" t="s">
        <v>355</v>
      </c>
      <c r="AL324" t="s">
        <v>356</v>
      </c>
      <c r="AM324">
        <v>2</v>
      </c>
      <c r="AN324">
        <v>20</v>
      </c>
      <c r="AP324" t="s">
        <v>686</v>
      </c>
      <c r="AQ324" t="s">
        <v>163</v>
      </c>
      <c r="AR324">
        <v>1</v>
      </c>
      <c r="AS324">
        <v>1</v>
      </c>
      <c r="AT324">
        <v>-1</v>
      </c>
      <c r="AU324" t="s">
        <v>687</v>
      </c>
    </row>
    <row r="325" spans="1:47">
      <c r="A325" t="s">
        <v>685</v>
      </c>
      <c r="B325">
        <v>167</v>
      </c>
      <c r="C325">
        <v>35</v>
      </c>
      <c r="D325">
        <v>33</v>
      </c>
      <c r="E325">
        <v>8</v>
      </c>
      <c r="F325">
        <v>120</v>
      </c>
      <c r="G325">
        <v>24</v>
      </c>
      <c r="H325">
        <v>30</v>
      </c>
      <c r="U325">
        <v>33</v>
      </c>
      <c r="V325">
        <v>32</v>
      </c>
      <c r="W325">
        <v>32</v>
      </c>
      <c r="X325">
        <v>1</v>
      </c>
      <c r="Y325">
        <v>60</v>
      </c>
      <c r="AC325">
        <v>1153</v>
      </c>
      <c r="AD325" t="s">
        <v>685</v>
      </c>
      <c r="AE325">
        <v>1153</v>
      </c>
      <c r="AF325">
        <v>20</v>
      </c>
      <c r="AG325">
        <v>21</v>
      </c>
      <c r="AH325">
        <v>5</v>
      </c>
      <c r="AI325">
        <v>2</v>
      </c>
      <c r="AJ325">
        <v>1</v>
      </c>
      <c r="AK325" t="s">
        <v>355</v>
      </c>
      <c r="AL325" t="s">
        <v>356</v>
      </c>
      <c r="AM325">
        <v>2</v>
      </c>
      <c r="AN325">
        <v>20</v>
      </c>
      <c r="AP325" t="s">
        <v>688</v>
      </c>
      <c r="AQ325" t="s">
        <v>166</v>
      </c>
      <c r="AR325">
        <v>2</v>
      </c>
      <c r="AS325">
        <v>3</v>
      </c>
      <c r="AT325">
        <v>-1</v>
      </c>
      <c r="AU325" t="s">
        <v>689</v>
      </c>
    </row>
    <row r="326" spans="1:47">
      <c r="A326" t="s">
        <v>685</v>
      </c>
      <c r="B326">
        <v>167</v>
      </c>
      <c r="C326">
        <v>35</v>
      </c>
      <c r="D326">
        <v>33</v>
      </c>
      <c r="E326">
        <v>8</v>
      </c>
      <c r="F326">
        <v>120</v>
      </c>
      <c r="G326">
        <v>24</v>
      </c>
      <c r="H326">
        <v>30</v>
      </c>
      <c r="U326">
        <v>33</v>
      </c>
      <c r="V326">
        <v>32</v>
      </c>
      <c r="W326">
        <v>32</v>
      </c>
      <c r="X326">
        <v>1</v>
      </c>
      <c r="Y326">
        <v>60</v>
      </c>
      <c r="AC326">
        <v>1153</v>
      </c>
      <c r="AD326" t="s">
        <v>685</v>
      </c>
      <c r="AE326">
        <v>1153</v>
      </c>
      <c r="AF326">
        <v>20</v>
      </c>
      <c r="AG326">
        <v>21</v>
      </c>
      <c r="AH326">
        <v>5</v>
      </c>
      <c r="AI326">
        <v>2</v>
      </c>
      <c r="AJ326">
        <v>1</v>
      </c>
      <c r="AK326" t="s">
        <v>355</v>
      </c>
      <c r="AL326" t="s">
        <v>356</v>
      </c>
      <c r="AM326">
        <v>2</v>
      </c>
      <c r="AN326">
        <v>20</v>
      </c>
      <c r="AP326" t="s">
        <v>690</v>
      </c>
      <c r="AQ326" t="s">
        <v>166</v>
      </c>
      <c r="AR326">
        <v>3</v>
      </c>
      <c r="AS326">
        <v>3</v>
      </c>
      <c r="AT326">
        <v>1</v>
      </c>
      <c r="AU326" t="s">
        <v>691</v>
      </c>
    </row>
    <row r="327" spans="1:47">
      <c r="A327" t="s">
        <v>685</v>
      </c>
      <c r="B327">
        <v>167</v>
      </c>
      <c r="C327">
        <v>35</v>
      </c>
      <c r="D327">
        <v>33</v>
      </c>
      <c r="E327">
        <v>8</v>
      </c>
      <c r="F327">
        <v>120</v>
      </c>
      <c r="I327" t="s">
        <v>21</v>
      </c>
      <c r="U327">
        <v>33</v>
      </c>
      <c r="V327">
        <v>32</v>
      </c>
      <c r="W327">
        <v>32</v>
      </c>
      <c r="X327">
        <v>1</v>
      </c>
      <c r="Y327">
        <v>60</v>
      </c>
      <c r="AC327">
        <v>1153</v>
      </c>
      <c r="AD327" t="s">
        <v>685</v>
      </c>
      <c r="AE327">
        <v>1153</v>
      </c>
      <c r="AF327">
        <v>20</v>
      </c>
      <c r="AG327">
        <v>21</v>
      </c>
      <c r="AH327">
        <v>5</v>
      </c>
      <c r="AI327">
        <v>2</v>
      </c>
      <c r="AJ327">
        <v>1</v>
      </c>
      <c r="AK327" t="s">
        <v>355</v>
      </c>
      <c r="AL327" t="s">
        <v>356</v>
      </c>
      <c r="AM327">
        <v>2</v>
      </c>
      <c r="AN327">
        <v>20</v>
      </c>
    </row>
    <row r="328" spans="1:47">
      <c r="A328" t="s">
        <v>685</v>
      </c>
      <c r="B328">
        <v>167</v>
      </c>
      <c r="C328">
        <v>35</v>
      </c>
      <c r="D328">
        <v>33</v>
      </c>
      <c r="E328">
        <v>8</v>
      </c>
      <c r="F328">
        <v>120</v>
      </c>
      <c r="I328" t="s">
        <v>22</v>
      </c>
      <c r="U328">
        <v>33</v>
      </c>
      <c r="V328">
        <v>32</v>
      </c>
      <c r="W328">
        <v>32</v>
      </c>
      <c r="X328">
        <v>1</v>
      </c>
      <c r="Y328">
        <v>60</v>
      </c>
      <c r="AC328">
        <v>1153</v>
      </c>
      <c r="AD328" t="s">
        <v>685</v>
      </c>
      <c r="AE328">
        <v>1153</v>
      </c>
      <c r="AF328">
        <v>20</v>
      </c>
      <c r="AG328">
        <v>21</v>
      </c>
      <c r="AH328">
        <v>5</v>
      </c>
      <c r="AI328">
        <v>2</v>
      </c>
      <c r="AJ328">
        <v>1</v>
      </c>
      <c r="AK328" t="s">
        <v>355</v>
      </c>
      <c r="AL328" t="s">
        <v>356</v>
      </c>
      <c r="AM328">
        <v>2</v>
      </c>
      <c r="AN328">
        <v>20</v>
      </c>
    </row>
    <row r="329" spans="1:47">
      <c r="A329" t="s">
        <v>685</v>
      </c>
      <c r="B329">
        <v>167</v>
      </c>
      <c r="C329">
        <v>35</v>
      </c>
      <c r="D329">
        <v>33</v>
      </c>
      <c r="E329">
        <v>8</v>
      </c>
      <c r="F329">
        <v>120</v>
      </c>
      <c r="I329" t="s">
        <v>495</v>
      </c>
      <c r="U329">
        <v>33</v>
      </c>
      <c r="V329">
        <v>32</v>
      </c>
      <c r="W329">
        <v>32</v>
      </c>
      <c r="X329">
        <v>1</v>
      </c>
      <c r="Y329">
        <v>60</v>
      </c>
      <c r="AC329">
        <v>1153</v>
      </c>
      <c r="AD329" t="s">
        <v>685</v>
      </c>
      <c r="AE329">
        <v>1153</v>
      </c>
      <c r="AF329">
        <v>20</v>
      </c>
      <c r="AG329">
        <v>21</v>
      </c>
      <c r="AH329">
        <v>5</v>
      </c>
      <c r="AI329">
        <v>2</v>
      </c>
      <c r="AJ329">
        <v>1</v>
      </c>
      <c r="AK329" t="s">
        <v>355</v>
      </c>
      <c r="AL329" t="s">
        <v>356</v>
      </c>
      <c r="AM329">
        <v>2</v>
      </c>
      <c r="AN329">
        <v>20</v>
      </c>
    </row>
    <row r="330" spans="1:47">
      <c r="A330" t="s">
        <v>685</v>
      </c>
      <c r="B330">
        <v>167</v>
      </c>
      <c r="C330">
        <v>35</v>
      </c>
      <c r="D330">
        <v>33</v>
      </c>
      <c r="E330">
        <v>8</v>
      </c>
      <c r="F330">
        <v>120</v>
      </c>
      <c r="U330">
        <v>33</v>
      </c>
      <c r="V330">
        <v>32</v>
      </c>
      <c r="W330">
        <v>32</v>
      </c>
      <c r="X330">
        <v>1</v>
      </c>
      <c r="Y330">
        <v>60</v>
      </c>
      <c r="AC330">
        <v>1153</v>
      </c>
      <c r="AD330" t="s">
        <v>685</v>
      </c>
      <c r="AE330">
        <v>1153</v>
      </c>
      <c r="AF330">
        <v>20</v>
      </c>
      <c r="AG330">
        <v>21</v>
      </c>
      <c r="AH330">
        <v>5</v>
      </c>
      <c r="AI330">
        <v>2</v>
      </c>
      <c r="AJ330">
        <v>1</v>
      </c>
      <c r="AK330" t="s">
        <v>355</v>
      </c>
      <c r="AL330" t="s">
        <v>356</v>
      </c>
      <c r="AM330">
        <v>2</v>
      </c>
      <c r="AN330">
        <v>20</v>
      </c>
    </row>
    <row r="331" spans="1:47">
      <c r="A331" t="s">
        <v>685</v>
      </c>
      <c r="B331">
        <v>167</v>
      </c>
      <c r="C331">
        <v>35</v>
      </c>
      <c r="D331">
        <v>33</v>
      </c>
      <c r="E331">
        <v>8</v>
      </c>
      <c r="F331">
        <v>120</v>
      </c>
      <c r="N331" t="s">
        <v>327</v>
      </c>
      <c r="O331">
        <v>-1</v>
      </c>
      <c r="P331" t="s">
        <v>327</v>
      </c>
      <c r="U331">
        <v>33</v>
      </c>
      <c r="V331">
        <v>32</v>
      </c>
      <c r="W331">
        <v>32</v>
      </c>
      <c r="X331">
        <v>1</v>
      </c>
      <c r="Y331">
        <v>60</v>
      </c>
      <c r="AC331">
        <v>1153</v>
      </c>
      <c r="AD331" t="s">
        <v>685</v>
      </c>
      <c r="AE331">
        <v>1153</v>
      </c>
      <c r="AF331">
        <v>20</v>
      </c>
      <c r="AG331">
        <v>21</v>
      </c>
      <c r="AH331">
        <v>5</v>
      </c>
      <c r="AI331">
        <v>2</v>
      </c>
      <c r="AJ331">
        <v>1</v>
      </c>
      <c r="AK331" t="s">
        <v>355</v>
      </c>
      <c r="AL331" t="s">
        <v>356</v>
      </c>
      <c r="AM331">
        <v>2</v>
      </c>
      <c r="AN331">
        <v>20</v>
      </c>
    </row>
    <row r="332" spans="1:47">
      <c r="A332" t="s">
        <v>685</v>
      </c>
      <c r="B332">
        <v>167</v>
      </c>
      <c r="C332">
        <v>35</v>
      </c>
      <c r="D332">
        <v>33</v>
      </c>
      <c r="E332">
        <v>8</v>
      </c>
      <c r="F332">
        <v>120</v>
      </c>
      <c r="N332" t="s">
        <v>692</v>
      </c>
      <c r="O332">
        <v>-1</v>
      </c>
      <c r="P332" t="s">
        <v>693</v>
      </c>
      <c r="U332">
        <v>33</v>
      </c>
      <c r="V332">
        <v>32</v>
      </c>
      <c r="W332">
        <v>32</v>
      </c>
      <c r="X332">
        <v>1</v>
      </c>
      <c r="Y332">
        <v>60</v>
      </c>
      <c r="AC332">
        <v>1153</v>
      </c>
      <c r="AD332" t="s">
        <v>685</v>
      </c>
      <c r="AE332">
        <v>1153</v>
      </c>
      <c r="AF332">
        <v>20</v>
      </c>
      <c r="AG332">
        <v>21</v>
      </c>
      <c r="AH332">
        <v>5</v>
      </c>
      <c r="AI332">
        <v>2</v>
      </c>
      <c r="AJ332">
        <v>1</v>
      </c>
      <c r="AK332" t="s">
        <v>355</v>
      </c>
      <c r="AL332" t="s">
        <v>356</v>
      </c>
      <c r="AM332">
        <v>2</v>
      </c>
      <c r="AN332">
        <v>20</v>
      </c>
    </row>
    <row r="333" spans="1:47">
      <c r="A333" t="s">
        <v>685</v>
      </c>
      <c r="B333">
        <v>167</v>
      </c>
      <c r="C333">
        <v>35</v>
      </c>
      <c r="D333">
        <v>33</v>
      </c>
      <c r="E333">
        <v>8</v>
      </c>
      <c r="F333">
        <v>120</v>
      </c>
      <c r="N333" t="s">
        <v>694</v>
      </c>
      <c r="O333">
        <v>1</v>
      </c>
      <c r="P333" t="s">
        <v>695</v>
      </c>
      <c r="U333">
        <v>33</v>
      </c>
      <c r="V333">
        <v>32</v>
      </c>
      <c r="W333">
        <v>32</v>
      </c>
      <c r="X333">
        <v>1</v>
      </c>
      <c r="Y333">
        <v>60</v>
      </c>
      <c r="AC333">
        <v>1153</v>
      </c>
      <c r="AD333" t="s">
        <v>685</v>
      </c>
      <c r="AE333">
        <v>1153</v>
      </c>
      <c r="AF333">
        <v>20</v>
      </c>
      <c r="AG333">
        <v>21</v>
      </c>
      <c r="AH333">
        <v>5</v>
      </c>
      <c r="AI333">
        <v>2</v>
      </c>
      <c r="AJ333">
        <v>1</v>
      </c>
      <c r="AK333" t="s">
        <v>355</v>
      </c>
      <c r="AL333" t="s">
        <v>356</v>
      </c>
      <c r="AM333">
        <v>2</v>
      </c>
      <c r="AN333">
        <v>20</v>
      </c>
    </row>
    <row r="334" spans="1:47">
      <c r="A334" t="s">
        <v>283</v>
      </c>
      <c r="B334">
        <v>269</v>
      </c>
      <c r="C334">
        <v>32</v>
      </c>
      <c r="D334">
        <v>30</v>
      </c>
      <c r="E334">
        <v>7</v>
      </c>
      <c r="F334">
        <v>195</v>
      </c>
      <c r="AC334">
        <v>270</v>
      </c>
      <c r="AD334" t="s">
        <v>283</v>
      </c>
      <c r="AE334">
        <v>270</v>
      </c>
      <c r="AF334">
        <v>70</v>
      </c>
      <c r="AG334">
        <v>4</v>
      </c>
      <c r="AH334">
        <v>5</v>
      </c>
      <c r="AI334">
        <v>1</v>
      </c>
      <c r="AJ334">
        <v>1</v>
      </c>
      <c r="AK334" t="s">
        <v>284</v>
      </c>
      <c r="AL334" t="s">
        <v>285</v>
      </c>
      <c r="AM334">
        <v>3</v>
      </c>
      <c r="AN334">
        <v>22</v>
      </c>
      <c r="AO334">
        <v>3</v>
      </c>
    </row>
    <row r="335" spans="1:47">
      <c r="A335" t="s">
        <v>283</v>
      </c>
      <c r="B335">
        <v>269</v>
      </c>
      <c r="C335">
        <v>32</v>
      </c>
      <c r="D335">
        <v>30</v>
      </c>
      <c r="E335">
        <v>7</v>
      </c>
      <c r="F335">
        <v>195</v>
      </c>
      <c r="AC335">
        <v>270</v>
      </c>
      <c r="AD335" t="s">
        <v>283</v>
      </c>
      <c r="AE335">
        <v>270</v>
      </c>
      <c r="AF335">
        <v>70</v>
      </c>
      <c r="AG335">
        <v>4</v>
      </c>
      <c r="AH335">
        <v>5</v>
      </c>
      <c r="AI335">
        <v>1</v>
      </c>
      <c r="AJ335">
        <v>1</v>
      </c>
      <c r="AK335" t="s">
        <v>284</v>
      </c>
      <c r="AL335" t="s">
        <v>285</v>
      </c>
      <c r="AM335">
        <v>3</v>
      </c>
      <c r="AN335">
        <v>22</v>
      </c>
      <c r="AO335">
        <v>4</v>
      </c>
    </row>
    <row r="336" spans="1:47">
      <c r="A336" t="s">
        <v>283</v>
      </c>
      <c r="B336">
        <v>269</v>
      </c>
      <c r="C336">
        <v>32</v>
      </c>
      <c r="D336">
        <v>30</v>
      </c>
      <c r="E336">
        <v>7</v>
      </c>
      <c r="F336">
        <v>195</v>
      </c>
      <c r="G336">
        <v>25</v>
      </c>
      <c r="H336">
        <v>20</v>
      </c>
      <c r="AC336">
        <v>270</v>
      </c>
      <c r="AD336" t="s">
        <v>283</v>
      </c>
      <c r="AE336">
        <v>270</v>
      </c>
      <c r="AF336">
        <v>70</v>
      </c>
      <c r="AG336">
        <v>4</v>
      </c>
      <c r="AH336">
        <v>5</v>
      </c>
      <c r="AI336">
        <v>1</v>
      </c>
      <c r="AJ336">
        <v>1</v>
      </c>
      <c r="AK336" t="s">
        <v>284</v>
      </c>
      <c r="AL336" t="s">
        <v>285</v>
      </c>
      <c r="AM336">
        <v>3</v>
      </c>
      <c r="AN336">
        <v>22</v>
      </c>
      <c r="AP336" t="s">
        <v>286</v>
      </c>
      <c r="AQ336" t="s">
        <v>163</v>
      </c>
      <c r="AR336">
        <v>1</v>
      </c>
      <c r="AS336">
        <v>1</v>
      </c>
      <c r="AT336">
        <v>-1</v>
      </c>
      <c r="AU336" t="s">
        <v>287</v>
      </c>
    </row>
    <row r="337" spans="1:47">
      <c r="A337" t="s">
        <v>283</v>
      </c>
      <c r="B337">
        <v>269</v>
      </c>
      <c r="C337">
        <v>32</v>
      </c>
      <c r="D337">
        <v>30</v>
      </c>
      <c r="E337">
        <v>7</v>
      </c>
      <c r="F337">
        <v>195</v>
      </c>
      <c r="G337">
        <v>23</v>
      </c>
      <c r="H337">
        <v>10</v>
      </c>
      <c r="AC337">
        <v>270</v>
      </c>
      <c r="AD337" t="s">
        <v>283</v>
      </c>
      <c r="AE337">
        <v>270</v>
      </c>
      <c r="AF337">
        <v>70</v>
      </c>
      <c r="AG337">
        <v>4</v>
      </c>
      <c r="AH337">
        <v>5</v>
      </c>
      <c r="AI337">
        <v>1</v>
      </c>
      <c r="AJ337">
        <v>1</v>
      </c>
      <c r="AK337" t="s">
        <v>284</v>
      </c>
      <c r="AL337" t="s">
        <v>285</v>
      </c>
      <c r="AM337">
        <v>3</v>
      </c>
      <c r="AN337">
        <v>22</v>
      </c>
      <c r="AP337" t="s">
        <v>288</v>
      </c>
      <c r="AQ337" t="s">
        <v>166</v>
      </c>
      <c r="AR337">
        <v>2</v>
      </c>
      <c r="AS337">
        <v>3</v>
      </c>
      <c r="AT337">
        <v>-1</v>
      </c>
      <c r="AU337" t="s">
        <v>289</v>
      </c>
    </row>
    <row r="338" spans="1:47">
      <c r="A338" t="s">
        <v>283</v>
      </c>
      <c r="B338">
        <v>269</v>
      </c>
      <c r="C338">
        <v>32</v>
      </c>
      <c r="D338">
        <v>30</v>
      </c>
      <c r="E338">
        <v>7</v>
      </c>
      <c r="F338">
        <v>195</v>
      </c>
      <c r="G338">
        <v>21</v>
      </c>
      <c r="H338">
        <v>20</v>
      </c>
      <c r="AC338">
        <v>270</v>
      </c>
      <c r="AD338" t="s">
        <v>283</v>
      </c>
      <c r="AE338">
        <v>270</v>
      </c>
      <c r="AF338">
        <v>70</v>
      </c>
      <c r="AG338">
        <v>4</v>
      </c>
      <c r="AH338">
        <v>5</v>
      </c>
      <c r="AI338">
        <v>1</v>
      </c>
      <c r="AJ338">
        <v>1</v>
      </c>
      <c r="AK338" t="s">
        <v>284</v>
      </c>
      <c r="AL338" t="s">
        <v>285</v>
      </c>
      <c r="AM338">
        <v>3</v>
      </c>
      <c r="AN338">
        <v>22</v>
      </c>
      <c r="AP338" t="s">
        <v>290</v>
      </c>
      <c r="AQ338" t="s">
        <v>166</v>
      </c>
      <c r="AR338">
        <v>3</v>
      </c>
      <c r="AS338">
        <v>2</v>
      </c>
      <c r="AT338">
        <v>1</v>
      </c>
      <c r="AU338" t="s">
        <v>291</v>
      </c>
    </row>
    <row r="339" spans="1:47">
      <c r="A339" t="s">
        <v>283</v>
      </c>
      <c r="B339">
        <v>269</v>
      </c>
      <c r="C339">
        <v>32</v>
      </c>
      <c r="D339">
        <v>30</v>
      </c>
      <c r="E339">
        <v>7</v>
      </c>
      <c r="F339">
        <v>195</v>
      </c>
      <c r="G339">
        <v>25</v>
      </c>
      <c r="H339">
        <v>20</v>
      </c>
      <c r="AC339">
        <v>270</v>
      </c>
      <c r="AD339" t="s">
        <v>283</v>
      </c>
      <c r="AE339">
        <v>270</v>
      </c>
      <c r="AF339">
        <v>70</v>
      </c>
      <c r="AG339">
        <v>4</v>
      </c>
      <c r="AH339">
        <v>5</v>
      </c>
      <c r="AI339">
        <v>1</v>
      </c>
      <c r="AJ339">
        <v>1</v>
      </c>
      <c r="AK339" t="s">
        <v>284</v>
      </c>
      <c r="AL339" t="s">
        <v>285</v>
      </c>
      <c r="AM339">
        <v>3</v>
      </c>
      <c r="AN339">
        <v>22</v>
      </c>
      <c r="AP339" t="s">
        <v>292</v>
      </c>
      <c r="AQ339" t="s">
        <v>166</v>
      </c>
      <c r="AR339">
        <v>1</v>
      </c>
      <c r="AS339">
        <v>1</v>
      </c>
      <c r="AT339">
        <v>1</v>
      </c>
      <c r="AU339" t="s">
        <v>293</v>
      </c>
    </row>
    <row r="340" spans="1:47">
      <c r="A340" t="s">
        <v>283</v>
      </c>
      <c r="B340">
        <v>269</v>
      </c>
      <c r="C340">
        <v>32</v>
      </c>
      <c r="D340">
        <v>30</v>
      </c>
      <c r="E340">
        <v>7</v>
      </c>
      <c r="F340">
        <v>195</v>
      </c>
      <c r="I340" t="s">
        <v>17</v>
      </c>
      <c r="AC340">
        <v>270</v>
      </c>
      <c r="AD340" t="s">
        <v>283</v>
      </c>
      <c r="AE340">
        <v>270</v>
      </c>
      <c r="AF340">
        <v>70</v>
      </c>
      <c r="AG340">
        <v>4</v>
      </c>
      <c r="AH340">
        <v>5</v>
      </c>
      <c r="AI340">
        <v>1</v>
      </c>
      <c r="AJ340">
        <v>1</v>
      </c>
      <c r="AK340" t="s">
        <v>284</v>
      </c>
      <c r="AL340" t="s">
        <v>285</v>
      </c>
      <c r="AM340">
        <v>3</v>
      </c>
      <c r="AN340">
        <v>22</v>
      </c>
    </row>
    <row r="341" spans="1:47">
      <c r="A341" t="s">
        <v>283</v>
      </c>
      <c r="B341">
        <v>269</v>
      </c>
      <c r="C341">
        <v>32</v>
      </c>
      <c r="D341">
        <v>30</v>
      </c>
      <c r="E341">
        <v>7</v>
      </c>
      <c r="F341">
        <v>195</v>
      </c>
      <c r="J341" t="s">
        <v>294</v>
      </c>
      <c r="AC341">
        <v>270</v>
      </c>
      <c r="AD341" t="s">
        <v>283</v>
      </c>
      <c r="AE341">
        <v>270</v>
      </c>
      <c r="AF341">
        <v>70</v>
      </c>
      <c r="AG341">
        <v>4</v>
      </c>
      <c r="AH341">
        <v>5</v>
      </c>
      <c r="AI341">
        <v>1</v>
      </c>
      <c r="AJ341">
        <v>1</v>
      </c>
      <c r="AK341" t="s">
        <v>284</v>
      </c>
      <c r="AL341" t="s">
        <v>285</v>
      </c>
      <c r="AM341">
        <v>3</v>
      </c>
      <c r="AN341">
        <v>22</v>
      </c>
    </row>
    <row r="342" spans="1:47">
      <c r="A342" t="s">
        <v>283</v>
      </c>
      <c r="B342">
        <v>269</v>
      </c>
      <c r="C342">
        <v>32</v>
      </c>
      <c r="D342">
        <v>30</v>
      </c>
      <c r="E342">
        <v>7</v>
      </c>
      <c r="F342">
        <v>195</v>
      </c>
      <c r="J342" t="s">
        <v>182</v>
      </c>
      <c r="AC342">
        <v>270</v>
      </c>
      <c r="AD342" t="s">
        <v>283</v>
      </c>
      <c r="AE342">
        <v>270</v>
      </c>
      <c r="AF342">
        <v>70</v>
      </c>
      <c r="AG342">
        <v>4</v>
      </c>
      <c r="AH342">
        <v>5</v>
      </c>
      <c r="AI342">
        <v>1</v>
      </c>
      <c r="AJ342">
        <v>1</v>
      </c>
      <c r="AK342" t="s">
        <v>284</v>
      </c>
      <c r="AL342" t="s">
        <v>285</v>
      </c>
      <c r="AM342">
        <v>3</v>
      </c>
      <c r="AN342">
        <v>22</v>
      </c>
    </row>
    <row r="343" spans="1:47">
      <c r="A343" t="s">
        <v>283</v>
      </c>
      <c r="B343">
        <v>269</v>
      </c>
      <c r="C343">
        <v>32</v>
      </c>
      <c r="D343">
        <v>30</v>
      </c>
      <c r="E343">
        <v>7</v>
      </c>
      <c r="F343">
        <v>195</v>
      </c>
      <c r="N343" t="s">
        <v>295</v>
      </c>
      <c r="O343">
        <v>1</v>
      </c>
      <c r="P343" t="s">
        <v>296</v>
      </c>
      <c r="AC343">
        <v>270</v>
      </c>
      <c r="AD343" t="s">
        <v>283</v>
      </c>
      <c r="AE343">
        <v>270</v>
      </c>
      <c r="AF343">
        <v>70</v>
      </c>
      <c r="AG343">
        <v>4</v>
      </c>
      <c r="AH343">
        <v>5</v>
      </c>
      <c r="AI343">
        <v>1</v>
      </c>
      <c r="AJ343">
        <v>1</v>
      </c>
      <c r="AK343" t="s">
        <v>284</v>
      </c>
      <c r="AL343" t="s">
        <v>285</v>
      </c>
      <c r="AM343">
        <v>3</v>
      </c>
      <c r="AN343">
        <v>22</v>
      </c>
    </row>
    <row r="344" spans="1:47">
      <c r="A344" t="s">
        <v>283</v>
      </c>
      <c r="B344">
        <v>269</v>
      </c>
      <c r="C344">
        <v>32</v>
      </c>
      <c r="D344">
        <v>30</v>
      </c>
      <c r="E344">
        <v>7</v>
      </c>
      <c r="F344">
        <v>195</v>
      </c>
      <c r="N344" t="s">
        <v>297</v>
      </c>
      <c r="O344">
        <v>-1</v>
      </c>
      <c r="P344" t="s">
        <v>298</v>
      </c>
      <c r="AC344">
        <v>270</v>
      </c>
      <c r="AD344" t="s">
        <v>283</v>
      </c>
      <c r="AE344">
        <v>270</v>
      </c>
      <c r="AF344">
        <v>70</v>
      </c>
      <c r="AG344">
        <v>4</v>
      </c>
      <c r="AH344">
        <v>5</v>
      </c>
      <c r="AI344">
        <v>1</v>
      </c>
      <c r="AJ344">
        <v>1</v>
      </c>
      <c r="AK344" t="s">
        <v>284</v>
      </c>
      <c r="AL344" t="s">
        <v>285</v>
      </c>
      <c r="AM344">
        <v>3</v>
      </c>
      <c r="AN344">
        <v>22</v>
      </c>
    </row>
    <row r="345" spans="1:47">
      <c r="A345" t="s">
        <v>696</v>
      </c>
      <c r="B345">
        <v>150</v>
      </c>
      <c r="C345">
        <v>29</v>
      </c>
      <c r="D345">
        <v>31</v>
      </c>
      <c r="E345">
        <v>8</v>
      </c>
      <c r="F345">
        <v>125</v>
      </c>
      <c r="U345">
        <v>31</v>
      </c>
      <c r="V345">
        <v>24</v>
      </c>
      <c r="W345">
        <v>24</v>
      </c>
      <c r="X345">
        <v>1</v>
      </c>
      <c r="Y345">
        <v>60</v>
      </c>
      <c r="AC345">
        <v>1157</v>
      </c>
      <c r="AD345" t="s">
        <v>696</v>
      </c>
      <c r="AE345">
        <v>1157</v>
      </c>
      <c r="AF345">
        <v>24</v>
      </c>
      <c r="AG345">
        <v>21</v>
      </c>
      <c r="AH345">
        <v>5</v>
      </c>
      <c r="AI345">
        <v>2</v>
      </c>
      <c r="AJ345">
        <v>1</v>
      </c>
      <c r="AK345" t="s">
        <v>376</v>
      </c>
      <c r="AL345" t="s">
        <v>377</v>
      </c>
      <c r="AM345">
        <v>3</v>
      </c>
      <c r="AN345">
        <v>17</v>
      </c>
      <c r="AO345">
        <v>1</v>
      </c>
    </row>
    <row r="346" spans="1:47">
      <c r="A346" t="s">
        <v>696</v>
      </c>
      <c r="B346">
        <v>150</v>
      </c>
      <c r="C346">
        <v>29</v>
      </c>
      <c r="D346">
        <v>31</v>
      </c>
      <c r="E346">
        <v>8</v>
      </c>
      <c r="F346">
        <v>125</v>
      </c>
      <c r="G346">
        <v>24</v>
      </c>
      <c r="H346">
        <v>20</v>
      </c>
      <c r="U346">
        <v>31</v>
      </c>
      <c r="V346">
        <v>24</v>
      </c>
      <c r="W346">
        <v>24</v>
      </c>
      <c r="X346">
        <v>1</v>
      </c>
      <c r="Y346">
        <v>60</v>
      </c>
      <c r="AC346">
        <v>1157</v>
      </c>
      <c r="AD346" t="s">
        <v>696</v>
      </c>
      <c r="AE346">
        <v>1157</v>
      </c>
      <c r="AF346">
        <v>24</v>
      </c>
      <c r="AG346">
        <v>21</v>
      </c>
      <c r="AH346">
        <v>5</v>
      </c>
      <c r="AI346">
        <v>2</v>
      </c>
      <c r="AJ346">
        <v>1</v>
      </c>
      <c r="AK346" t="s">
        <v>376</v>
      </c>
      <c r="AL346" t="s">
        <v>377</v>
      </c>
      <c r="AM346">
        <v>3</v>
      </c>
      <c r="AN346">
        <v>17</v>
      </c>
      <c r="AP346" t="s">
        <v>205</v>
      </c>
      <c r="AQ346" t="s">
        <v>163</v>
      </c>
      <c r="AR346">
        <v>1</v>
      </c>
      <c r="AS346">
        <v>1</v>
      </c>
      <c r="AT346">
        <v>-1</v>
      </c>
      <c r="AU346" t="s">
        <v>697</v>
      </c>
    </row>
    <row r="347" spans="1:47">
      <c r="A347" t="s">
        <v>696</v>
      </c>
      <c r="B347">
        <v>150</v>
      </c>
      <c r="C347">
        <v>29</v>
      </c>
      <c r="D347">
        <v>31</v>
      </c>
      <c r="E347">
        <v>8</v>
      </c>
      <c r="F347">
        <v>125</v>
      </c>
      <c r="G347">
        <v>24</v>
      </c>
      <c r="H347">
        <v>20</v>
      </c>
      <c r="U347">
        <v>31</v>
      </c>
      <c r="V347">
        <v>24</v>
      </c>
      <c r="W347">
        <v>24</v>
      </c>
      <c r="X347">
        <v>1</v>
      </c>
      <c r="Y347">
        <v>60</v>
      </c>
      <c r="AC347">
        <v>1157</v>
      </c>
      <c r="AD347" t="s">
        <v>696</v>
      </c>
      <c r="AE347">
        <v>1157</v>
      </c>
      <c r="AF347">
        <v>24</v>
      </c>
      <c r="AG347">
        <v>21</v>
      </c>
      <c r="AH347">
        <v>5</v>
      </c>
      <c r="AI347">
        <v>2</v>
      </c>
      <c r="AJ347">
        <v>1</v>
      </c>
      <c r="AK347" t="s">
        <v>376</v>
      </c>
      <c r="AL347" t="s">
        <v>377</v>
      </c>
      <c r="AM347">
        <v>3</v>
      </c>
      <c r="AN347">
        <v>17</v>
      </c>
      <c r="AP347" t="s">
        <v>292</v>
      </c>
      <c r="AQ347" t="s">
        <v>166</v>
      </c>
      <c r="AR347">
        <v>1</v>
      </c>
      <c r="AS347">
        <v>1</v>
      </c>
      <c r="AT347">
        <v>-1</v>
      </c>
      <c r="AU347" t="s">
        <v>698</v>
      </c>
    </row>
    <row r="348" spans="1:47">
      <c r="A348" t="s">
        <v>696</v>
      </c>
      <c r="B348">
        <v>150</v>
      </c>
      <c r="C348">
        <v>29</v>
      </c>
      <c r="D348">
        <v>31</v>
      </c>
      <c r="E348">
        <v>8</v>
      </c>
      <c r="F348">
        <v>125</v>
      </c>
      <c r="G348">
        <v>18</v>
      </c>
      <c r="H348">
        <v>0</v>
      </c>
      <c r="U348">
        <v>31</v>
      </c>
      <c r="V348">
        <v>24</v>
      </c>
      <c r="W348">
        <v>24</v>
      </c>
      <c r="X348">
        <v>1</v>
      </c>
      <c r="Y348">
        <v>60</v>
      </c>
      <c r="AC348">
        <v>1157</v>
      </c>
      <c r="AD348" t="s">
        <v>696</v>
      </c>
      <c r="AE348">
        <v>1157</v>
      </c>
      <c r="AF348">
        <v>24</v>
      </c>
      <c r="AG348">
        <v>21</v>
      </c>
      <c r="AH348">
        <v>5</v>
      </c>
      <c r="AI348">
        <v>2</v>
      </c>
      <c r="AJ348">
        <v>1</v>
      </c>
      <c r="AK348" t="s">
        <v>376</v>
      </c>
      <c r="AL348" t="s">
        <v>377</v>
      </c>
      <c r="AM348">
        <v>3</v>
      </c>
      <c r="AN348">
        <v>17</v>
      </c>
      <c r="AP348" t="s">
        <v>699</v>
      </c>
      <c r="AQ348" t="s">
        <v>166</v>
      </c>
      <c r="AR348">
        <v>1</v>
      </c>
      <c r="AS348">
        <v>2</v>
      </c>
      <c r="AT348">
        <v>1</v>
      </c>
      <c r="AU348" t="s">
        <v>700</v>
      </c>
    </row>
    <row r="349" spans="1:47">
      <c r="A349" t="s">
        <v>696</v>
      </c>
      <c r="B349">
        <v>150</v>
      </c>
      <c r="C349">
        <v>29</v>
      </c>
      <c r="D349">
        <v>31</v>
      </c>
      <c r="E349">
        <v>8</v>
      </c>
      <c r="F349">
        <v>125</v>
      </c>
      <c r="I349" t="s">
        <v>17</v>
      </c>
      <c r="U349">
        <v>31</v>
      </c>
      <c r="V349">
        <v>24</v>
      </c>
      <c r="W349">
        <v>24</v>
      </c>
      <c r="X349">
        <v>1</v>
      </c>
      <c r="Y349">
        <v>60</v>
      </c>
      <c r="AC349">
        <v>1157</v>
      </c>
      <c r="AD349" t="s">
        <v>696</v>
      </c>
      <c r="AE349">
        <v>1157</v>
      </c>
      <c r="AF349">
        <v>24</v>
      </c>
      <c r="AG349">
        <v>21</v>
      </c>
      <c r="AH349">
        <v>5</v>
      </c>
      <c r="AI349">
        <v>2</v>
      </c>
      <c r="AJ349">
        <v>1</v>
      </c>
      <c r="AK349" t="s">
        <v>376</v>
      </c>
      <c r="AL349" t="s">
        <v>377</v>
      </c>
      <c r="AM349">
        <v>3</v>
      </c>
      <c r="AN349">
        <v>17</v>
      </c>
    </row>
    <row r="350" spans="1:47">
      <c r="A350" t="s">
        <v>696</v>
      </c>
      <c r="B350">
        <v>150</v>
      </c>
      <c r="C350">
        <v>29</v>
      </c>
      <c r="D350">
        <v>31</v>
      </c>
      <c r="E350">
        <v>8</v>
      </c>
      <c r="F350">
        <v>125</v>
      </c>
      <c r="U350">
        <v>31</v>
      </c>
      <c r="V350">
        <v>24</v>
      </c>
      <c r="W350">
        <v>24</v>
      </c>
      <c r="X350">
        <v>1</v>
      </c>
      <c r="Y350">
        <v>60</v>
      </c>
      <c r="AC350">
        <v>1157</v>
      </c>
      <c r="AD350" t="s">
        <v>696</v>
      </c>
      <c r="AE350">
        <v>1157</v>
      </c>
      <c r="AF350">
        <v>24</v>
      </c>
      <c r="AG350">
        <v>21</v>
      </c>
      <c r="AH350">
        <v>5</v>
      </c>
      <c r="AI350">
        <v>2</v>
      </c>
      <c r="AJ350">
        <v>1</v>
      </c>
      <c r="AK350" t="s">
        <v>376</v>
      </c>
      <c r="AL350" t="s">
        <v>377</v>
      </c>
      <c r="AM350">
        <v>3</v>
      </c>
      <c r="AN350">
        <v>17</v>
      </c>
    </row>
    <row r="351" spans="1:47">
      <c r="A351" t="s">
        <v>696</v>
      </c>
      <c r="B351">
        <v>150</v>
      </c>
      <c r="C351">
        <v>29</v>
      </c>
      <c r="D351">
        <v>31</v>
      </c>
      <c r="E351">
        <v>8</v>
      </c>
      <c r="F351">
        <v>125</v>
      </c>
      <c r="N351" t="s">
        <v>701</v>
      </c>
      <c r="O351">
        <v>-1</v>
      </c>
      <c r="P351" t="s">
        <v>702</v>
      </c>
      <c r="U351">
        <v>31</v>
      </c>
      <c r="V351">
        <v>24</v>
      </c>
      <c r="W351">
        <v>24</v>
      </c>
      <c r="X351">
        <v>1</v>
      </c>
      <c r="Y351">
        <v>60</v>
      </c>
      <c r="AC351">
        <v>1157</v>
      </c>
      <c r="AD351" t="s">
        <v>696</v>
      </c>
      <c r="AE351">
        <v>1157</v>
      </c>
      <c r="AF351">
        <v>24</v>
      </c>
      <c r="AG351">
        <v>21</v>
      </c>
      <c r="AH351">
        <v>5</v>
      </c>
      <c r="AI351">
        <v>2</v>
      </c>
      <c r="AJ351">
        <v>1</v>
      </c>
      <c r="AK351" t="s">
        <v>376</v>
      </c>
      <c r="AL351" t="s">
        <v>377</v>
      </c>
      <c r="AM351">
        <v>3</v>
      </c>
      <c r="AN351">
        <v>17</v>
      </c>
    </row>
    <row r="352" spans="1:47">
      <c r="A352" t="s">
        <v>696</v>
      </c>
      <c r="B352">
        <v>150</v>
      </c>
      <c r="C352">
        <v>29</v>
      </c>
      <c r="D352">
        <v>31</v>
      </c>
      <c r="E352">
        <v>8</v>
      </c>
      <c r="F352">
        <v>125</v>
      </c>
      <c r="N352" t="s">
        <v>703</v>
      </c>
      <c r="O352">
        <v>-1</v>
      </c>
      <c r="P352" t="s">
        <v>704</v>
      </c>
      <c r="U352">
        <v>31</v>
      </c>
      <c r="V352">
        <v>24</v>
      </c>
      <c r="W352">
        <v>24</v>
      </c>
      <c r="X352">
        <v>1</v>
      </c>
      <c r="Y352">
        <v>60</v>
      </c>
      <c r="AC352">
        <v>1157</v>
      </c>
      <c r="AD352" t="s">
        <v>696</v>
      </c>
      <c r="AE352">
        <v>1157</v>
      </c>
      <c r="AF352">
        <v>24</v>
      </c>
      <c r="AG352">
        <v>21</v>
      </c>
      <c r="AH352">
        <v>5</v>
      </c>
      <c r="AI352">
        <v>2</v>
      </c>
      <c r="AJ352">
        <v>1</v>
      </c>
      <c r="AK352" t="s">
        <v>376</v>
      </c>
      <c r="AL352" t="s">
        <v>377</v>
      </c>
      <c r="AM352">
        <v>3</v>
      </c>
      <c r="AN352">
        <v>17</v>
      </c>
    </row>
    <row r="353" spans="1:47">
      <c r="A353" t="s">
        <v>696</v>
      </c>
      <c r="B353">
        <v>150</v>
      </c>
      <c r="C353">
        <v>29</v>
      </c>
      <c r="D353">
        <v>31</v>
      </c>
      <c r="E353">
        <v>8</v>
      </c>
      <c r="F353">
        <v>125</v>
      </c>
      <c r="N353" t="s">
        <v>705</v>
      </c>
      <c r="O353">
        <v>1</v>
      </c>
      <c r="P353" t="s">
        <v>706</v>
      </c>
      <c r="U353">
        <v>31</v>
      </c>
      <c r="V353">
        <v>24</v>
      </c>
      <c r="W353">
        <v>24</v>
      </c>
      <c r="X353">
        <v>1</v>
      </c>
      <c r="Y353">
        <v>60</v>
      </c>
      <c r="AC353">
        <v>1157</v>
      </c>
      <c r="AD353" t="s">
        <v>696</v>
      </c>
      <c r="AE353">
        <v>1157</v>
      </c>
      <c r="AF353">
        <v>24</v>
      </c>
      <c r="AG353">
        <v>21</v>
      </c>
      <c r="AH353">
        <v>5</v>
      </c>
      <c r="AI353">
        <v>2</v>
      </c>
      <c r="AJ353">
        <v>1</v>
      </c>
      <c r="AK353" t="s">
        <v>376</v>
      </c>
      <c r="AL353" t="s">
        <v>377</v>
      </c>
      <c r="AM353">
        <v>3</v>
      </c>
      <c r="AN353">
        <v>17</v>
      </c>
    </row>
    <row r="354" spans="1:47">
      <c r="A354" t="s">
        <v>800</v>
      </c>
      <c r="B354">
        <v>284</v>
      </c>
      <c r="C354">
        <v>38</v>
      </c>
      <c r="D354">
        <v>34</v>
      </c>
      <c r="E354">
        <v>6</v>
      </c>
      <c r="F354">
        <v>185</v>
      </c>
      <c r="U354">
        <v>34</v>
      </c>
      <c r="V354">
        <v>34</v>
      </c>
      <c r="W354">
        <v>34</v>
      </c>
      <c r="X354">
        <v>1</v>
      </c>
      <c r="Y354">
        <v>90</v>
      </c>
      <c r="AC354">
        <v>1233</v>
      </c>
      <c r="AD354" t="s">
        <v>800</v>
      </c>
      <c r="AE354">
        <v>1233</v>
      </c>
      <c r="AF354">
        <v>20</v>
      </c>
      <c r="AG354">
        <v>23</v>
      </c>
      <c r="AH354">
        <v>5</v>
      </c>
      <c r="AI354">
        <v>2</v>
      </c>
      <c r="AJ354">
        <v>2</v>
      </c>
      <c r="AK354" t="s">
        <v>801</v>
      </c>
      <c r="AL354" t="s">
        <v>356</v>
      </c>
      <c r="AM354">
        <v>2</v>
      </c>
      <c r="AN354">
        <v>26</v>
      </c>
      <c r="AO354">
        <v>4</v>
      </c>
    </row>
    <row r="355" spans="1:47">
      <c r="A355" t="s">
        <v>800</v>
      </c>
      <c r="B355">
        <v>284</v>
      </c>
      <c r="C355">
        <v>38</v>
      </c>
      <c r="D355">
        <v>34</v>
      </c>
      <c r="E355">
        <v>6</v>
      </c>
      <c r="F355">
        <v>185</v>
      </c>
      <c r="G355">
        <v>27</v>
      </c>
      <c r="H355">
        <v>25</v>
      </c>
      <c r="U355">
        <v>34</v>
      </c>
      <c r="V355">
        <v>34</v>
      </c>
      <c r="W355">
        <v>34</v>
      </c>
      <c r="X355">
        <v>1</v>
      </c>
      <c r="Y355">
        <v>90</v>
      </c>
      <c r="AC355">
        <v>1233</v>
      </c>
      <c r="AD355" t="s">
        <v>800</v>
      </c>
      <c r="AE355">
        <v>1233</v>
      </c>
      <c r="AF355">
        <v>20</v>
      </c>
      <c r="AG355">
        <v>23</v>
      </c>
      <c r="AH355">
        <v>5</v>
      </c>
      <c r="AI355">
        <v>2</v>
      </c>
      <c r="AJ355">
        <v>2</v>
      </c>
      <c r="AK355" t="s">
        <v>801</v>
      </c>
      <c r="AL355" t="s">
        <v>356</v>
      </c>
      <c r="AM355">
        <v>2</v>
      </c>
      <c r="AN355">
        <v>26</v>
      </c>
      <c r="AP355" t="s">
        <v>238</v>
      </c>
      <c r="AQ355" t="s">
        <v>163</v>
      </c>
      <c r="AR355">
        <v>1</v>
      </c>
      <c r="AS355">
        <v>1</v>
      </c>
      <c r="AT355">
        <v>-1</v>
      </c>
      <c r="AU355" t="s">
        <v>802</v>
      </c>
    </row>
    <row r="356" spans="1:47">
      <c r="A356" t="s">
        <v>800</v>
      </c>
      <c r="B356">
        <v>284</v>
      </c>
      <c r="C356">
        <v>38</v>
      </c>
      <c r="D356">
        <v>34</v>
      </c>
      <c r="E356">
        <v>6</v>
      </c>
      <c r="F356">
        <v>185</v>
      </c>
      <c r="G356">
        <v>26</v>
      </c>
      <c r="H356">
        <v>35</v>
      </c>
      <c r="U356">
        <v>34</v>
      </c>
      <c r="V356">
        <v>34</v>
      </c>
      <c r="W356">
        <v>34</v>
      </c>
      <c r="X356">
        <v>1</v>
      </c>
      <c r="Y356">
        <v>90</v>
      </c>
      <c r="AC356">
        <v>1233</v>
      </c>
      <c r="AD356" t="s">
        <v>800</v>
      </c>
      <c r="AE356">
        <v>1233</v>
      </c>
      <c r="AF356">
        <v>20</v>
      </c>
      <c r="AG356">
        <v>23</v>
      </c>
      <c r="AH356">
        <v>5</v>
      </c>
      <c r="AI356">
        <v>2</v>
      </c>
      <c r="AJ356">
        <v>2</v>
      </c>
      <c r="AK356" t="s">
        <v>801</v>
      </c>
      <c r="AL356" t="s">
        <v>356</v>
      </c>
      <c r="AM356">
        <v>2</v>
      </c>
      <c r="AN356">
        <v>26</v>
      </c>
      <c r="AP356" t="s">
        <v>705</v>
      </c>
      <c r="AQ356" t="s">
        <v>166</v>
      </c>
      <c r="AR356">
        <v>3</v>
      </c>
      <c r="AS356">
        <v>1</v>
      </c>
      <c r="AT356">
        <v>1</v>
      </c>
      <c r="AU356" t="s">
        <v>803</v>
      </c>
    </row>
    <row r="357" spans="1:47">
      <c r="A357" t="s">
        <v>800</v>
      </c>
      <c r="B357">
        <v>284</v>
      </c>
      <c r="C357">
        <v>38</v>
      </c>
      <c r="D357">
        <v>34</v>
      </c>
      <c r="E357">
        <v>6</v>
      </c>
      <c r="F357">
        <v>185</v>
      </c>
      <c r="I357" t="s">
        <v>804</v>
      </c>
      <c r="U357">
        <v>34</v>
      </c>
      <c r="V357">
        <v>34</v>
      </c>
      <c r="W357">
        <v>34</v>
      </c>
      <c r="X357">
        <v>1</v>
      </c>
      <c r="Y357">
        <v>90</v>
      </c>
      <c r="AC357">
        <v>1233</v>
      </c>
      <c r="AD357" t="s">
        <v>800</v>
      </c>
      <c r="AE357">
        <v>1233</v>
      </c>
      <c r="AF357">
        <v>20</v>
      </c>
      <c r="AG357">
        <v>23</v>
      </c>
      <c r="AH357">
        <v>5</v>
      </c>
      <c r="AI357">
        <v>2</v>
      </c>
      <c r="AJ357">
        <v>2</v>
      </c>
      <c r="AK357" t="s">
        <v>801</v>
      </c>
      <c r="AL357" t="s">
        <v>356</v>
      </c>
      <c r="AM357">
        <v>2</v>
      </c>
      <c r="AN357">
        <v>26</v>
      </c>
    </row>
    <row r="358" spans="1:47">
      <c r="A358" t="s">
        <v>800</v>
      </c>
      <c r="B358">
        <v>284</v>
      </c>
      <c r="C358">
        <v>38</v>
      </c>
      <c r="D358">
        <v>34</v>
      </c>
      <c r="E358">
        <v>6</v>
      </c>
      <c r="F358">
        <v>185</v>
      </c>
      <c r="U358">
        <v>34</v>
      </c>
      <c r="V358">
        <v>34</v>
      </c>
      <c r="W358">
        <v>34</v>
      </c>
      <c r="X358">
        <v>1</v>
      </c>
      <c r="Y358">
        <v>90</v>
      </c>
      <c r="AC358">
        <v>1233</v>
      </c>
      <c r="AD358" t="s">
        <v>800</v>
      </c>
      <c r="AE358">
        <v>1233</v>
      </c>
      <c r="AF358">
        <v>20</v>
      </c>
      <c r="AG358">
        <v>23</v>
      </c>
      <c r="AH358">
        <v>5</v>
      </c>
      <c r="AI358">
        <v>2</v>
      </c>
      <c r="AJ358">
        <v>2</v>
      </c>
      <c r="AK358" t="s">
        <v>801</v>
      </c>
      <c r="AL358" t="s">
        <v>356</v>
      </c>
      <c r="AM358">
        <v>2</v>
      </c>
      <c r="AN358">
        <v>26</v>
      </c>
    </row>
    <row r="359" spans="1:47">
      <c r="A359" t="s">
        <v>800</v>
      </c>
      <c r="B359">
        <v>284</v>
      </c>
      <c r="C359">
        <v>38</v>
      </c>
      <c r="D359">
        <v>34</v>
      </c>
      <c r="E359">
        <v>6</v>
      </c>
      <c r="F359">
        <v>185</v>
      </c>
      <c r="N359" t="s">
        <v>805</v>
      </c>
      <c r="O359">
        <v>-1</v>
      </c>
      <c r="P359" t="s">
        <v>806</v>
      </c>
      <c r="U359">
        <v>34</v>
      </c>
      <c r="V359">
        <v>34</v>
      </c>
      <c r="W359">
        <v>34</v>
      </c>
      <c r="X359">
        <v>1</v>
      </c>
      <c r="Y359">
        <v>90</v>
      </c>
      <c r="AC359">
        <v>1233</v>
      </c>
      <c r="AD359" t="s">
        <v>800</v>
      </c>
      <c r="AE359">
        <v>1233</v>
      </c>
      <c r="AF359">
        <v>20</v>
      </c>
      <c r="AG359">
        <v>23</v>
      </c>
      <c r="AH359">
        <v>5</v>
      </c>
      <c r="AI359">
        <v>2</v>
      </c>
      <c r="AJ359">
        <v>2</v>
      </c>
      <c r="AK359" t="s">
        <v>801</v>
      </c>
      <c r="AL359" t="s">
        <v>356</v>
      </c>
      <c r="AM359">
        <v>2</v>
      </c>
      <c r="AN359">
        <v>26</v>
      </c>
    </row>
    <row r="360" spans="1:47">
      <c r="A360" t="s">
        <v>800</v>
      </c>
      <c r="B360">
        <v>284</v>
      </c>
      <c r="C360">
        <v>38</v>
      </c>
      <c r="D360">
        <v>34</v>
      </c>
      <c r="E360">
        <v>6</v>
      </c>
      <c r="F360">
        <v>185</v>
      </c>
      <c r="N360" t="s">
        <v>807</v>
      </c>
      <c r="O360">
        <v>-1</v>
      </c>
      <c r="P360" t="s">
        <v>808</v>
      </c>
      <c r="U360">
        <v>34</v>
      </c>
      <c r="V360">
        <v>34</v>
      </c>
      <c r="W360">
        <v>34</v>
      </c>
      <c r="X360">
        <v>1</v>
      </c>
      <c r="Y360">
        <v>90</v>
      </c>
      <c r="AC360">
        <v>1233</v>
      </c>
      <c r="AD360" t="s">
        <v>800</v>
      </c>
      <c r="AE360">
        <v>1233</v>
      </c>
      <c r="AF360">
        <v>20</v>
      </c>
      <c r="AG360">
        <v>23</v>
      </c>
      <c r="AH360">
        <v>5</v>
      </c>
      <c r="AI360">
        <v>2</v>
      </c>
      <c r="AJ360">
        <v>2</v>
      </c>
      <c r="AK360" t="s">
        <v>801</v>
      </c>
      <c r="AL360" t="s">
        <v>356</v>
      </c>
      <c r="AM360">
        <v>2</v>
      </c>
      <c r="AN360">
        <v>26</v>
      </c>
    </row>
    <row r="361" spans="1:47">
      <c r="A361" t="s">
        <v>447</v>
      </c>
      <c r="B361">
        <v>142</v>
      </c>
      <c r="C361">
        <v>31</v>
      </c>
      <c r="D361">
        <v>29</v>
      </c>
      <c r="E361">
        <v>6</v>
      </c>
      <c r="F361">
        <v>135</v>
      </c>
      <c r="U361">
        <v>29</v>
      </c>
      <c r="V361">
        <v>29</v>
      </c>
      <c r="W361">
        <v>29</v>
      </c>
      <c r="X361">
        <v>1</v>
      </c>
      <c r="Y361">
        <v>65</v>
      </c>
      <c r="AC361">
        <v>618</v>
      </c>
      <c r="AD361" t="s">
        <v>447</v>
      </c>
      <c r="AE361">
        <v>618</v>
      </c>
      <c r="AF361">
        <v>46</v>
      </c>
      <c r="AG361">
        <v>10</v>
      </c>
      <c r="AH361">
        <v>5</v>
      </c>
      <c r="AI361">
        <v>2</v>
      </c>
      <c r="AJ361">
        <v>1</v>
      </c>
      <c r="AK361" t="s">
        <v>448</v>
      </c>
      <c r="AL361" t="s">
        <v>449</v>
      </c>
      <c r="AM361">
        <v>3</v>
      </c>
      <c r="AN361">
        <v>17</v>
      </c>
      <c r="AO361">
        <v>3</v>
      </c>
    </row>
    <row r="362" spans="1:47">
      <c r="A362" t="s">
        <v>447</v>
      </c>
      <c r="B362">
        <v>142</v>
      </c>
      <c r="C362">
        <v>31</v>
      </c>
      <c r="D362">
        <v>29</v>
      </c>
      <c r="E362">
        <v>6</v>
      </c>
      <c r="F362">
        <v>135</v>
      </c>
      <c r="U362">
        <v>29</v>
      </c>
      <c r="V362">
        <v>29</v>
      </c>
      <c r="W362">
        <v>29</v>
      </c>
      <c r="X362">
        <v>1</v>
      </c>
      <c r="Y362">
        <v>65</v>
      </c>
      <c r="AC362">
        <v>618</v>
      </c>
      <c r="AD362" t="s">
        <v>447</v>
      </c>
      <c r="AE362">
        <v>618</v>
      </c>
      <c r="AF362">
        <v>46</v>
      </c>
      <c r="AG362">
        <v>10</v>
      </c>
      <c r="AH362">
        <v>5</v>
      </c>
      <c r="AI362">
        <v>2</v>
      </c>
      <c r="AJ362">
        <v>1</v>
      </c>
      <c r="AK362" t="s">
        <v>448</v>
      </c>
      <c r="AL362" t="s">
        <v>449</v>
      </c>
      <c r="AM362">
        <v>3</v>
      </c>
      <c r="AN362">
        <v>17</v>
      </c>
      <c r="AO362">
        <v>4</v>
      </c>
    </row>
    <row r="363" spans="1:47">
      <c r="A363" t="s">
        <v>447</v>
      </c>
      <c r="B363">
        <v>142</v>
      </c>
      <c r="C363">
        <v>31</v>
      </c>
      <c r="D363">
        <v>29</v>
      </c>
      <c r="E363">
        <v>6</v>
      </c>
      <c r="F363">
        <v>135</v>
      </c>
      <c r="G363">
        <v>24</v>
      </c>
      <c r="H363">
        <v>20</v>
      </c>
      <c r="U363">
        <v>29</v>
      </c>
      <c r="V363">
        <v>29</v>
      </c>
      <c r="W363">
        <v>29</v>
      </c>
      <c r="X363">
        <v>1</v>
      </c>
      <c r="Y363">
        <v>65</v>
      </c>
      <c r="AC363">
        <v>618</v>
      </c>
      <c r="AD363" t="s">
        <v>447</v>
      </c>
      <c r="AE363">
        <v>618</v>
      </c>
      <c r="AF363">
        <v>46</v>
      </c>
      <c r="AG363">
        <v>10</v>
      </c>
      <c r="AH363">
        <v>5</v>
      </c>
      <c r="AI363">
        <v>2</v>
      </c>
      <c r="AJ363">
        <v>1</v>
      </c>
      <c r="AK363" t="s">
        <v>448</v>
      </c>
      <c r="AL363" t="s">
        <v>449</v>
      </c>
      <c r="AM363">
        <v>3</v>
      </c>
      <c r="AN363">
        <v>17</v>
      </c>
      <c r="AP363" t="s">
        <v>450</v>
      </c>
      <c r="AQ363" t="s">
        <v>163</v>
      </c>
      <c r="AR363">
        <v>1</v>
      </c>
      <c r="AS363">
        <v>1</v>
      </c>
      <c r="AT363">
        <v>-1</v>
      </c>
      <c r="AU363" t="s">
        <v>451</v>
      </c>
    </row>
    <row r="364" spans="1:47">
      <c r="A364" t="s">
        <v>447</v>
      </c>
      <c r="B364">
        <v>142</v>
      </c>
      <c r="C364">
        <v>31</v>
      </c>
      <c r="D364">
        <v>29</v>
      </c>
      <c r="E364">
        <v>6</v>
      </c>
      <c r="F364">
        <v>135</v>
      </c>
      <c r="G364">
        <v>22</v>
      </c>
      <c r="H364">
        <v>40</v>
      </c>
      <c r="U364">
        <v>29</v>
      </c>
      <c r="V364">
        <v>29</v>
      </c>
      <c r="W364">
        <v>29</v>
      </c>
      <c r="X364">
        <v>1</v>
      </c>
      <c r="Y364">
        <v>65</v>
      </c>
      <c r="AC364">
        <v>618</v>
      </c>
      <c r="AD364" t="s">
        <v>447</v>
      </c>
      <c r="AE364">
        <v>618</v>
      </c>
      <c r="AF364">
        <v>46</v>
      </c>
      <c r="AG364">
        <v>10</v>
      </c>
      <c r="AH364">
        <v>5</v>
      </c>
      <c r="AI364">
        <v>2</v>
      </c>
      <c r="AJ364">
        <v>1</v>
      </c>
      <c r="AK364" t="s">
        <v>448</v>
      </c>
      <c r="AL364" t="s">
        <v>449</v>
      </c>
      <c r="AM364">
        <v>3</v>
      </c>
      <c r="AN364">
        <v>17</v>
      </c>
      <c r="AP364" t="s">
        <v>452</v>
      </c>
      <c r="AQ364" t="s">
        <v>166</v>
      </c>
      <c r="AR364">
        <v>1</v>
      </c>
      <c r="AS364">
        <v>1</v>
      </c>
      <c r="AT364">
        <v>-1</v>
      </c>
      <c r="AU364" t="s">
        <v>453</v>
      </c>
    </row>
    <row r="365" spans="1:47">
      <c r="A365" t="s">
        <v>447</v>
      </c>
      <c r="B365">
        <v>142</v>
      </c>
      <c r="C365">
        <v>31</v>
      </c>
      <c r="D365">
        <v>29</v>
      </c>
      <c r="E365">
        <v>6</v>
      </c>
      <c r="F365">
        <v>135</v>
      </c>
      <c r="G365">
        <v>22</v>
      </c>
      <c r="H365">
        <v>0</v>
      </c>
      <c r="U365">
        <v>29</v>
      </c>
      <c r="V365">
        <v>29</v>
      </c>
      <c r="W365">
        <v>29</v>
      </c>
      <c r="X365">
        <v>1</v>
      </c>
      <c r="Y365">
        <v>65</v>
      </c>
      <c r="AC365">
        <v>618</v>
      </c>
      <c r="AD365" t="s">
        <v>447</v>
      </c>
      <c r="AE365">
        <v>618</v>
      </c>
      <c r="AF365">
        <v>46</v>
      </c>
      <c r="AG365">
        <v>10</v>
      </c>
      <c r="AH365">
        <v>5</v>
      </c>
      <c r="AI365">
        <v>2</v>
      </c>
      <c r="AJ365">
        <v>1</v>
      </c>
      <c r="AK365" t="s">
        <v>448</v>
      </c>
      <c r="AL365" t="s">
        <v>449</v>
      </c>
      <c r="AM365">
        <v>3</v>
      </c>
      <c r="AN365">
        <v>17</v>
      </c>
      <c r="AP365" t="s">
        <v>454</v>
      </c>
      <c r="AQ365" t="s">
        <v>166</v>
      </c>
      <c r="AR365">
        <v>2</v>
      </c>
      <c r="AS365">
        <v>3</v>
      </c>
      <c r="AT365">
        <v>-1</v>
      </c>
      <c r="AU365" t="s">
        <v>455</v>
      </c>
    </row>
    <row r="366" spans="1:47">
      <c r="A366" t="s">
        <v>447</v>
      </c>
      <c r="B366">
        <v>142</v>
      </c>
      <c r="C366">
        <v>31</v>
      </c>
      <c r="D366">
        <v>29</v>
      </c>
      <c r="E366">
        <v>6</v>
      </c>
      <c r="F366">
        <v>135</v>
      </c>
      <c r="I366" t="s">
        <v>23</v>
      </c>
      <c r="U366">
        <v>29</v>
      </c>
      <c r="V366">
        <v>29</v>
      </c>
      <c r="W366">
        <v>29</v>
      </c>
      <c r="X366">
        <v>1</v>
      </c>
      <c r="Y366">
        <v>65</v>
      </c>
      <c r="AC366">
        <v>618</v>
      </c>
      <c r="AD366" t="s">
        <v>447</v>
      </c>
      <c r="AE366">
        <v>618</v>
      </c>
      <c r="AF366">
        <v>46</v>
      </c>
      <c r="AG366">
        <v>10</v>
      </c>
      <c r="AH366">
        <v>5</v>
      </c>
      <c r="AI366">
        <v>2</v>
      </c>
      <c r="AJ366">
        <v>1</v>
      </c>
      <c r="AK366" t="s">
        <v>448</v>
      </c>
      <c r="AL366" t="s">
        <v>449</v>
      </c>
      <c r="AM366">
        <v>3</v>
      </c>
      <c r="AN366">
        <v>17</v>
      </c>
    </row>
    <row r="367" spans="1:47">
      <c r="A367" t="s">
        <v>447</v>
      </c>
      <c r="B367">
        <v>142</v>
      </c>
      <c r="C367">
        <v>31</v>
      </c>
      <c r="D367">
        <v>29</v>
      </c>
      <c r="E367">
        <v>6</v>
      </c>
      <c r="F367">
        <v>135</v>
      </c>
      <c r="I367" t="s">
        <v>456</v>
      </c>
      <c r="U367">
        <v>29</v>
      </c>
      <c r="V367">
        <v>29</v>
      </c>
      <c r="W367">
        <v>29</v>
      </c>
      <c r="X367">
        <v>1</v>
      </c>
      <c r="Y367">
        <v>65</v>
      </c>
      <c r="AC367">
        <v>618</v>
      </c>
      <c r="AD367" t="s">
        <v>447</v>
      </c>
      <c r="AE367">
        <v>618</v>
      </c>
      <c r="AF367">
        <v>46</v>
      </c>
      <c r="AG367">
        <v>10</v>
      </c>
      <c r="AH367">
        <v>5</v>
      </c>
      <c r="AI367">
        <v>2</v>
      </c>
      <c r="AJ367">
        <v>1</v>
      </c>
      <c r="AK367" t="s">
        <v>448</v>
      </c>
      <c r="AL367" t="s">
        <v>449</v>
      </c>
      <c r="AM367">
        <v>3</v>
      </c>
      <c r="AN367">
        <v>17</v>
      </c>
    </row>
    <row r="368" spans="1:47">
      <c r="A368" t="s">
        <v>447</v>
      </c>
      <c r="B368">
        <v>142</v>
      </c>
      <c r="C368">
        <v>31</v>
      </c>
      <c r="D368">
        <v>29</v>
      </c>
      <c r="E368">
        <v>6</v>
      </c>
      <c r="F368">
        <v>135</v>
      </c>
      <c r="U368">
        <v>29</v>
      </c>
      <c r="V368">
        <v>29</v>
      </c>
      <c r="W368">
        <v>29</v>
      </c>
      <c r="X368">
        <v>1</v>
      </c>
      <c r="Y368">
        <v>65</v>
      </c>
      <c r="AC368">
        <v>618</v>
      </c>
      <c r="AD368" t="s">
        <v>447</v>
      </c>
      <c r="AE368">
        <v>618</v>
      </c>
      <c r="AF368">
        <v>46</v>
      </c>
      <c r="AG368">
        <v>10</v>
      </c>
      <c r="AH368">
        <v>5</v>
      </c>
      <c r="AI368">
        <v>2</v>
      </c>
      <c r="AJ368">
        <v>1</v>
      </c>
      <c r="AK368" t="s">
        <v>448</v>
      </c>
      <c r="AL368" t="s">
        <v>449</v>
      </c>
      <c r="AM368">
        <v>3</v>
      </c>
      <c r="AN368">
        <v>17</v>
      </c>
    </row>
    <row r="369" spans="1:47">
      <c r="A369" t="s">
        <v>447</v>
      </c>
      <c r="B369">
        <v>142</v>
      </c>
      <c r="C369">
        <v>31</v>
      </c>
      <c r="D369">
        <v>29</v>
      </c>
      <c r="E369">
        <v>6</v>
      </c>
      <c r="F369">
        <v>135</v>
      </c>
      <c r="N369" t="s">
        <v>326</v>
      </c>
      <c r="O369">
        <v>-1</v>
      </c>
      <c r="P369" t="s">
        <v>326</v>
      </c>
      <c r="U369">
        <v>29</v>
      </c>
      <c r="V369">
        <v>29</v>
      </c>
      <c r="W369">
        <v>29</v>
      </c>
      <c r="X369">
        <v>1</v>
      </c>
      <c r="Y369">
        <v>65</v>
      </c>
      <c r="AC369">
        <v>618</v>
      </c>
      <c r="AD369" t="s">
        <v>447</v>
      </c>
      <c r="AE369">
        <v>618</v>
      </c>
      <c r="AF369">
        <v>46</v>
      </c>
      <c r="AG369">
        <v>10</v>
      </c>
      <c r="AH369">
        <v>5</v>
      </c>
      <c r="AI369">
        <v>2</v>
      </c>
      <c r="AJ369">
        <v>1</v>
      </c>
      <c r="AK369" t="s">
        <v>448</v>
      </c>
      <c r="AL369" t="s">
        <v>449</v>
      </c>
      <c r="AM369">
        <v>3</v>
      </c>
      <c r="AN369">
        <v>17</v>
      </c>
    </row>
    <row r="370" spans="1:47">
      <c r="A370" t="s">
        <v>447</v>
      </c>
      <c r="B370">
        <v>142</v>
      </c>
      <c r="C370">
        <v>31</v>
      </c>
      <c r="D370">
        <v>29</v>
      </c>
      <c r="E370">
        <v>6</v>
      </c>
      <c r="F370">
        <v>135</v>
      </c>
      <c r="N370" t="s">
        <v>457</v>
      </c>
      <c r="O370">
        <v>-1</v>
      </c>
      <c r="P370" t="s">
        <v>457</v>
      </c>
      <c r="U370">
        <v>29</v>
      </c>
      <c r="V370">
        <v>29</v>
      </c>
      <c r="W370">
        <v>29</v>
      </c>
      <c r="X370">
        <v>1</v>
      </c>
      <c r="Y370">
        <v>65</v>
      </c>
      <c r="AC370">
        <v>618</v>
      </c>
      <c r="AD370" t="s">
        <v>447</v>
      </c>
      <c r="AE370">
        <v>618</v>
      </c>
      <c r="AF370">
        <v>46</v>
      </c>
      <c r="AG370">
        <v>10</v>
      </c>
      <c r="AH370">
        <v>5</v>
      </c>
      <c r="AI370">
        <v>2</v>
      </c>
      <c r="AJ370">
        <v>1</v>
      </c>
      <c r="AK370" t="s">
        <v>448</v>
      </c>
      <c r="AL370" t="s">
        <v>449</v>
      </c>
      <c r="AM370">
        <v>3</v>
      </c>
      <c r="AN370">
        <v>17</v>
      </c>
    </row>
    <row r="371" spans="1:47">
      <c r="A371" t="s">
        <v>447</v>
      </c>
      <c r="B371">
        <v>142</v>
      </c>
      <c r="C371">
        <v>31</v>
      </c>
      <c r="D371">
        <v>29</v>
      </c>
      <c r="E371">
        <v>6</v>
      </c>
      <c r="F371">
        <v>135</v>
      </c>
      <c r="N371" t="s">
        <v>458</v>
      </c>
      <c r="O371">
        <v>-1</v>
      </c>
      <c r="P371" t="s">
        <v>459</v>
      </c>
      <c r="U371">
        <v>29</v>
      </c>
      <c r="V371">
        <v>29</v>
      </c>
      <c r="W371">
        <v>29</v>
      </c>
      <c r="X371">
        <v>1</v>
      </c>
      <c r="Y371">
        <v>65</v>
      </c>
      <c r="AC371">
        <v>618</v>
      </c>
      <c r="AD371" t="s">
        <v>447</v>
      </c>
      <c r="AE371">
        <v>618</v>
      </c>
      <c r="AF371">
        <v>46</v>
      </c>
      <c r="AG371">
        <v>10</v>
      </c>
      <c r="AH371">
        <v>5</v>
      </c>
      <c r="AI371">
        <v>2</v>
      </c>
      <c r="AJ371">
        <v>1</v>
      </c>
      <c r="AK371" t="s">
        <v>448</v>
      </c>
      <c r="AL371" t="s">
        <v>449</v>
      </c>
      <c r="AM371">
        <v>3</v>
      </c>
      <c r="AN371">
        <v>17</v>
      </c>
    </row>
    <row r="372" spans="1:47">
      <c r="A372" t="s">
        <v>447</v>
      </c>
      <c r="B372">
        <v>142</v>
      </c>
      <c r="C372">
        <v>31</v>
      </c>
      <c r="D372">
        <v>29</v>
      </c>
      <c r="E372">
        <v>6</v>
      </c>
      <c r="F372">
        <v>135</v>
      </c>
      <c r="N372" t="s">
        <v>460</v>
      </c>
      <c r="O372">
        <v>-1</v>
      </c>
      <c r="P372" t="s">
        <v>461</v>
      </c>
      <c r="U372">
        <v>29</v>
      </c>
      <c r="V372">
        <v>29</v>
      </c>
      <c r="W372">
        <v>29</v>
      </c>
      <c r="X372">
        <v>1</v>
      </c>
      <c r="Y372">
        <v>65</v>
      </c>
      <c r="AC372">
        <v>618</v>
      </c>
      <c r="AD372" t="s">
        <v>447</v>
      </c>
      <c r="AE372">
        <v>618</v>
      </c>
      <c r="AF372">
        <v>46</v>
      </c>
      <c r="AG372">
        <v>10</v>
      </c>
      <c r="AH372">
        <v>5</v>
      </c>
      <c r="AI372">
        <v>2</v>
      </c>
      <c r="AJ372">
        <v>1</v>
      </c>
      <c r="AK372" t="s">
        <v>448</v>
      </c>
      <c r="AL372" t="s">
        <v>449</v>
      </c>
      <c r="AM372">
        <v>3</v>
      </c>
      <c r="AN372">
        <v>17</v>
      </c>
    </row>
    <row r="373" spans="1:47">
      <c r="A373" t="s">
        <v>354</v>
      </c>
      <c r="B373">
        <v>151</v>
      </c>
      <c r="C373">
        <v>29</v>
      </c>
      <c r="D373">
        <v>31</v>
      </c>
      <c r="E373">
        <v>7</v>
      </c>
      <c r="F373">
        <v>135</v>
      </c>
      <c r="U373">
        <v>31</v>
      </c>
      <c r="V373">
        <v>31</v>
      </c>
      <c r="W373">
        <v>31</v>
      </c>
      <c r="X373">
        <v>1</v>
      </c>
      <c r="Y373">
        <v>65</v>
      </c>
      <c r="AC373">
        <v>592</v>
      </c>
      <c r="AD373" t="s">
        <v>354</v>
      </c>
      <c r="AE373">
        <v>592</v>
      </c>
      <c r="AF373">
        <v>20</v>
      </c>
      <c r="AG373">
        <v>10</v>
      </c>
      <c r="AH373">
        <v>5</v>
      </c>
      <c r="AI373">
        <v>2</v>
      </c>
      <c r="AJ373">
        <v>1</v>
      </c>
      <c r="AK373" t="s">
        <v>355</v>
      </c>
      <c r="AL373" t="s">
        <v>356</v>
      </c>
      <c r="AM373">
        <v>2</v>
      </c>
      <c r="AN373">
        <v>20</v>
      </c>
      <c r="AO373">
        <v>2</v>
      </c>
    </row>
    <row r="374" spans="1:47">
      <c r="A374" t="s">
        <v>354</v>
      </c>
      <c r="B374">
        <v>151</v>
      </c>
      <c r="C374">
        <v>29</v>
      </c>
      <c r="D374">
        <v>31</v>
      </c>
      <c r="E374">
        <v>7</v>
      </c>
      <c r="F374">
        <v>135</v>
      </c>
      <c r="U374">
        <v>31</v>
      </c>
      <c r="V374">
        <v>31</v>
      </c>
      <c r="W374">
        <v>31</v>
      </c>
      <c r="X374">
        <v>1</v>
      </c>
      <c r="Y374">
        <v>65</v>
      </c>
      <c r="AC374">
        <v>592</v>
      </c>
      <c r="AD374" t="s">
        <v>354</v>
      </c>
      <c r="AE374">
        <v>592</v>
      </c>
      <c r="AF374">
        <v>20</v>
      </c>
      <c r="AG374">
        <v>10</v>
      </c>
      <c r="AH374">
        <v>5</v>
      </c>
      <c r="AI374">
        <v>2</v>
      </c>
      <c r="AJ374">
        <v>1</v>
      </c>
      <c r="AK374" t="s">
        <v>355</v>
      </c>
      <c r="AL374" t="s">
        <v>356</v>
      </c>
      <c r="AM374">
        <v>2</v>
      </c>
      <c r="AN374">
        <v>20</v>
      </c>
      <c r="AO374">
        <v>4</v>
      </c>
    </row>
    <row r="375" spans="1:47">
      <c r="A375" t="s">
        <v>354</v>
      </c>
      <c r="B375">
        <v>151</v>
      </c>
      <c r="C375">
        <v>29</v>
      </c>
      <c r="D375">
        <v>31</v>
      </c>
      <c r="E375">
        <v>7</v>
      </c>
      <c r="F375">
        <v>135</v>
      </c>
      <c r="G375">
        <v>21</v>
      </c>
      <c r="H375">
        <v>40</v>
      </c>
      <c r="U375">
        <v>31</v>
      </c>
      <c r="V375">
        <v>31</v>
      </c>
      <c r="W375">
        <v>31</v>
      </c>
      <c r="X375">
        <v>1</v>
      </c>
      <c r="Y375">
        <v>65</v>
      </c>
      <c r="AC375">
        <v>592</v>
      </c>
      <c r="AD375" t="s">
        <v>354</v>
      </c>
      <c r="AE375">
        <v>592</v>
      </c>
      <c r="AF375">
        <v>20</v>
      </c>
      <c r="AG375">
        <v>10</v>
      </c>
      <c r="AH375">
        <v>5</v>
      </c>
      <c r="AI375">
        <v>2</v>
      </c>
      <c r="AJ375">
        <v>1</v>
      </c>
      <c r="AK375" t="s">
        <v>355</v>
      </c>
      <c r="AL375" t="s">
        <v>356</v>
      </c>
      <c r="AM375">
        <v>2</v>
      </c>
      <c r="AN375">
        <v>20</v>
      </c>
      <c r="AP375" t="s">
        <v>357</v>
      </c>
      <c r="AQ375" t="s">
        <v>163</v>
      </c>
      <c r="AR375">
        <v>1</v>
      </c>
      <c r="AS375">
        <v>3</v>
      </c>
      <c r="AT375">
        <v>-1</v>
      </c>
      <c r="AU375" t="s">
        <v>358</v>
      </c>
    </row>
    <row r="376" spans="1:47">
      <c r="A376" t="s">
        <v>354</v>
      </c>
      <c r="B376">
        <v>151</v>
      </c>
      <c r="C376">
        <v>29</v>
      </c>
      <c r="D376">
        <v>31</v>
      </c>
      <c r="E376">
        <v>7</v>
      </c>
      <c r="F376">
        <v>135</v>
      </c>
      <c r="G376">
        <v>19</v>
      </c>
      <c r="H376">
        <v>50</v>
      </c>
      <c r="U376">
        <v>31</v>
      </c>
      <c r="V376">
        <v>31</v>
      </c>
      <c r="W376">
        <v>31</v>
      </c>
      <c r="X376">
        <v>1</v>
      </c>
      <c r="Y376">
        <v>65</v>
      </c>
      <c r="AC376">
        <v>592</v>
      </c>
      <c r="AD376" t="s">
        <v>354</v>
      </c>
      <c r="AE376">
        <v>592</v>
      </c>
      <c r="AF376">
        <v>20</v>
      </c>
      <c r="AG376">
        <v>10</v>
      </c>
      <c r="AH376">
        <v>5</v>
      </c>
      <c r="AI376">
        <v>2</v>
      </c>
      <c r="AJ376">
        <v>1</v>
      </c>
      <c r="AK376" t="s">
        <v>355</v>
      </c>
      <c r="AL376" t="s">
        <v>356</v>
      </c>
      <c r="AM376">
        <v>2</v>
      </c>
      <c r="AN376">
        <v>20</v>
      </c>
      <c r="AP376" t="s">
        <v>359</v>
      </c>
      <c r="AQ376" t="s">
        <v>166</v>
      </c>
      <c r="AR376">
        <v>3</v>
      </c>
      <c r="AS376">
        <v>3</v>
      </c>
      <c r="AT376">
        <v>1</v>
      </c>
      <c r="AU376" t="s">
        <v>360</v>
      </c>
    </row>
    <row r="377" spans="1:47">
      <c r="A377" t="s">
        <v>354</v>
      </c>
      <c r="B377">
        <v>151</v>
      </c>
      <c r="C377">
        <v>29</v>
      </c>
      <c r="D377">
        <v>31</v>
      </c>
      <c r="E377">
        <v>7</v>
      </c>
      <c r="F377">
        <v>135</v>
      </c>
      <c r="I377" t="s">
        <v>22</v>
      </c>
      <c r="U377">
        <v>31</v>
      </c>
      <c r="V377">
        <v>31</v>
      </c>
      <c r="W377">
        <v>31</v>
      </c>
      <c r="X377">
        <v>1</v>
      </c>
      <c r="Y377">
        <v>65</v>
      </c>
      <c r="AC377">
        <v>592</v>
      </c>
      <c r="AD377" t="s">
        <v>354</v>
      </c>
      <c r="AE377">
        <v>592</v>
      </c>
      <c r="AF377">
        <v>20</v>
      </c>
      <c r="AG377">
        <v>10</v>
      </c>
      <c r="AH377">
        <v>5</v>
      </c>
      <c r="AI377">
        <v>2</v>
      </c>
      <c r="AJ377">
        <v>1</v>
      </c>
      <c r="AK377" t="s">
        <v>355</v>
      </c>
      <c r="AL377" t="s">
        <v>356</v>
      </c>
      <c r="AM377">
        <v>2</v>
      </c>
      <c r="AN377">
        <v>20</v>
      </c>
    </row>
    <row r="378" spans="1:47">
      <c r="A378" t="s">
        <v>354</v>
      </c>
      <c r="B378">
        <v>151</v>
      </c>
      <c r="C378">
        <v>29</v>
      </c>
      <c r="D378">
        <v>31</v>
      </c>
      <c r="E378">
        <v>7</v>
      </c>
      <c r="F378">
        <v>135</v>
      </c>
      <c r="I378" t="s">
        <v>49</v>
      </c>
      <c r="U378">
        <v>31</v>
      </c>
      <c r="V378">
        <v>31</v>
      </c>
      <c r="W378">
        <v>31</v>
      </c>
      <c r="X378">
        <v>1</v>
      </c>
      <c r="Y378">
        <v>65</v>
      </c>
      <c r="AC378">
        <v>592</v>
      </c>
      <c r="AD378" t="s">
        <v>354</v>
      </c>
      <c r="AE378">
        <v>592</v>
      </c>
      <c r="AF378">
        <v>20</v>
      </c>
      <c r="AG378">
        <v>10</v>
      </c>
      <c r="AH378">
        <v>5</v>
      </c>
      <c r="AI378">
        <v>2</v>
      </c>
      <c r="AJ378">
        <v>1</v>
      </c>
      <c r="AK378" t="s">
        <v>355</v>
      </c>
      <c r="AL378" t="s">
        <v>356</v>
      </c>
      <c r="AM378">
        <v>2</v>
      </c>
      <c r="AN378">
        <v>20</v>
      </c>
    </row>
    <row r="379" spans="1:47">
      <c r="A379" t="s">
        <v>354</v>
      </c>
      <c r="B379">
        <v>151</v>
      </c>
      <c r="C379">
        <v>29</v>
      </c>
      <c r="D379">
        <v>31</v>
      </c>
      <c r="E379">
        <v>7</v>
      </c>
      <c r="F379">
        <v>135</v>
      </c>
      <c r="U379">
        <v>31</v>
      </c>
      <c r="V379">
        <v>31</v>
      </c>
      <c r="W379">
        <v>31</v>
      </c>
      <c r="X379">
        <v>1</v>
      </c>
      <c r="Y379">
        <v>65</v>
      </c>
      <c r="AC379">
        <v>592</v>
      </c>
      <c r="AD379" t="s">
        <v>354</v>
      </c>
      <c r="AE379">
        <v>592</v>
      </c>
      <c r="AF379">
        <v>20</v>
      </c>
      <c r="AG379">
        <v>10</v>
      </c>
      <c r="AH379">
        <v>5</v>
      </c>
      <c r="AI379">
        <v>2</v>
      </c>
      <c r="AJ379">
        <v>1</v>
      </c>
      <c r="AK379" t="s">
        <v>355</v>
      </c>
      <c r="AL379" t="s">
        <v>356</v>
      </c>
      <c r="AM379">
        <v>2</v>
      </c>
      <c r="AN379">
        <v>20</v>
      </c>
    </row>
    <row r="380" spans="1:47">
      <c r="A380" t="s">
        <v>354</v>
      </c>
      <c r="B380">
        <v>151</v>
      </c>
      <c r="C380">
        <v>29</v>
      </c>
      <c r="D380">
        <v>31</v>
      </c>
      <c r="E380">
        <v>7</v>
      </c>
      <c r="F380">
        <v>135</v>
      </c>
      <c r="N380" t="s">
        <v>307</v>
      </c>
      <c r="O380">
        <v>-1</v>
      </c>
      <c r="P380" t="s">
        <v>307</v>
      </c>
      <c r="U380">
        <v>31</v>
      </c>
      <c r="V380">
        <v>31</v>
      </c>
      <c r="W380">
        <v>31</v>
      </c>
      <c r="X380">
        <v>1</v>
      </c>
      <c r="Y380">
        <v>65</v>
      </c>
      <c r="AC380">
        <v>592</v>
      </c>
      <c r="AD380" t="s">
        <v>354</v>
      </c>
      <c r="AE380">
        <v>592</v>
      </c>
      <c r="AF380">
        <v>20</v>
      </c>
      <c r="AG380">
        <v>10</v>
      </c>
      <c r="AH380">
        <v>5</v>
      </c>
      <c r="AI380">
        <v>2</v>
      </c>
      <c r="AJ380">
        <v>1</v>
      </c>
      <c r="AK380" t="s">
        <v>355</v>
      </c>
      <c r="AL380" t="s">
        <v>356</v>
      </c>
      <c r="AM380">
        <v>2</v>
      </c>
      <c r="AN380">
        <v>20</v>
      </c>
    </row>
    <row r="381" spans="1:47">
      <c r="A381" t="s">
        <v>354</v>
      </c>
      <c r="B381">
        <v>151</v>
      </c>
      <c r="C381">
        <v>29</v>
      </c>
      <c r="D381">
        <v>31</v>
      </c>
      <c r="E381">
        <v>7</v>
      </c>
      <c r="F381">
        <v>135</v>
      </c>
      <c r="N381" t="s">
        <v>361</v>
      </c>
      <c r="O381">
        <v>-1</v>
      </c>
      <c r="P381" t="s">
        <v>362</v>
      </c>
      <c r="U381">
        <v>31</v>
      </c>
      <c r="V381">
        <v>31</v>
      </c>
      <c r="W381">
        <v>31</v>
      </c>
      <c r="X381">
        <v>1</v>
      </c>
      <c r="Y381">
        <v>65</v>
      </c>
      <c r="AC381">
        <v>592</v>
      </c>
      <c r="AD381" t="s">
        <v>354</v>
      </c>
      <c r="AE381">
        <v>592</v>
      </c>
      <c r="AF381">
        <v>20</v>
      </c>
      <c r="AG381">
        <v>10</v>
      </c>
      <c r="AH381">
        <v>5</v>
      </c>
      <c r="AI381">
        <v>2</v>
      </c>
      <c r="AJ381">
        <v>1</v>
      </c>
      <c r="AK381" t="s">
        <v>355</v>
      </c>
      <c r="AL381" t="s">
        <v>356</v>
      </c>
      <c r="AM381">
        <v>2</v>
      </c>
      <c r="AN381">
        <v>20</v>
      </c>
    </row>
    <row r="382" spans="1:47">
      <c r="A382" t="s">
        <v>354</v>
      </c>
      <c r="B382">
        <v>151</v>
      </c>
      <c r="C382">
        <v>29</v>
      </c>
      <c r="D382">
        <v>31</v>
      </c>
      <c r="E382">
        <v>7</v>
      </c>
      <c r="F382">
        <v>135</v>
      </c>
      <c r="N382" t="s">
        <v>363</v>
      </c>
      <c r="O382">
        <v>-1</v>
      </c>
      <c r="P382" t="s">
        <v>364</v>
      </c>
      <c r="U382">
        <v>31</v>
      </c>
      <c r="V382">
        <v>31</v>
      </c>
      <c r="W382">
        <v>31</v>
      </c>
      <c r="X382">
        <v>1</v>
      </c>
      <c r="Y382">
        <v>65</v>
      </c>
      <c r="AC382">
        <v>592</v>
      </c>
      <c r="AD382" t="s">
        <v>354</v>
      </c>
      <c r="AE382">
        <v>592</v>
      </c>
      <c r="AF382">
        <v>20</v>
      </c>
      <c r="AG382">
        <v>10</v>
      </c>
      <c r="AH382">
        <v>5</v>
      </c>
      <c r="AI382">
        <v>2</v>
      </c>
      <c r="AJ382">
        <v>1</v>
      </c>
      <c r="AK382" t="s">
        <v>355</v>
      </c>
      <c r="AL382" t="s">
        <v>356</v>
      </c>
      <c r="AM382">
        <v>2</v>
      </c>
      <c r="AN382">
        <v>20</v>
      </c>
    </row>
    <row r="383" spans="1:47">
      <c r="A383" t="s">
        <v>159</v>
      </c>
      <c r="B383">
        <v>291</v>
      </c>
      <c r="C383">
        <v>35</v>
      </c>
      <c r="D383">
        <v>31</v>
      </c>
      <c r="E383">
        <v>9</v>
      </c>
      <c r="F383">
        <v>165</v>
      </c>
      <c r="AC383">
        <v>261</v>
      </c>
      <c r="AD383" t="s">
        <v>159</v>
      </c>
      <c r="AE383">
        <v>261</v>
      </c>
      <c r="AF383">
        <v>61</v>
      </c>
      <c r="AG383">
        <v>4</v>
      </c>
      <c r="AH383">
        <v>5</v>
      </c>
      <c r="AI383">
        <v>1</v>
      </c>
      <c r="AJ383">
        <v>1</v>
      </c>
      <c r="AK383" t="s">
        <v>160</v>
      </c>
      <c r="AL383" t="s">
        <v>161</v>
      </c>
      <c r="AM383">
        <v>1</v>
      </c>
      <c r="AN383">
        <v>19</v>
      </c>
      <c r="AO383">
        <v>2</v>
      </c>
    </row>
    <row r="384" spans="1:47">
      <c r="A384" t="s">
        <v>159</v>
      </c>
      <c r="B384">
        <v>291</v>
      </c>
      <c r="C384">
        <v>35</v>
      </c>
      <c r="D384">
        <v>31</v>
      </c>
      <c r="E384">
        <v>9</v>
      </c>
      <c r="F384">
        <v>165</v>
      </c>
      <c r="G384">
        <v>25</v>
      </c>
      <c r="H384">
        <v>25</v>
      </c>
      <c r="AC384">
        <v>261</v>
      </c>
      <c r="AD384" t="s">
        <v>159</v>
      </c>
      <c r="AE384">
        <v>261</v>
      </c>
      <c r="AF384">
        <v>61</v>
      </c>
      <c r="AG384">
        <v>4</v>
      </c>
      <c r="AH384">
        <v>5</v>
      </c>
      <c r="AI384">
        <v>1</v>
      </c>
      <c r="AJ384">
        <v>1</v>
      </c>
      <c r="AK384" t="s">
        <v>160</v>
      </c>
      <c r="AL384" t="s">
        <v>161</v>
      </c>
      <c r="AM384">
        <v>1</v>
      </c>
      <c r="AN384">
        <v>19</v>
      </c>
      <c r="AP384" t="s">
        <v>162</v>
      </c>
      <c r="AQ384" t="s">
        <v>163</v>
      </c>
      <c r="AR384">
        <v>1</v>
      </c>
      <c r="AS384">
        <v>1</v>
      </c>
      <c r="AT384">
        <v>-1</v>
      </c>
      <c r="AU384" t="s">
        <v>164</v>
      </c>
    </row>
    <row r="385" spans="1:47">
      <c r="A385" t="s">
        <v>159</v>
      </c>
      <c r="B385">
        <v>291</v>
      </c>
      <c r="C385">
        <v>35</v>
      </c>
      <c r="D385">
        <v>31</v>
      </c>
      <c r="E385">
        <v>9</v>
      </c>
      <c r="F385">
        <v>165</v>
      </c>
      <c r="G385">
        <v>21</v>
      </c>
      <c r="H385">
        <v>40</v>
      </c>
      <c r="AC385">
        <v>261</v>
      </c>
      <c r="AD385" t="s">
        <v>159</v>
      </c>
      <c r="AE385">
        <v>261</v>
      </c>
      <c r="AF385">
        <v>61</v>
      </c>
      <c r="AG385">
        <v>4</v>
      </c>
      <c r="AH385">
        <v>5</v>
      </c>
      <c r="AI385">
        <v>1</v>
      </c>
      <c r="AJ385">
        <v>1</v>
      </c>
      <c r="AK385" t="s">
        <v>160</v>
      </c>
      <c r="AL385" t="s">
        <v>161</v>
      </c>
      <c r="AM385">
        <v>1</v>
      </c>
      <c r="AN385">
        <v>19</v>
      </c>
      <c r="AP385" t="s">
        <v>165</v>
      </c>
      <c r="AQ385" t="s">
        <v>166</v>
      </c>
      <c r="AR385">
        <v>3</v>
      </c>
      <c r="AS385">
        <v>3</v>
      </c>
      <c r="AT385">
        <v>1</v>
      </c>
      <c r="AU385" t="s">
        <v>167</v>
      </c>
    </row>
    <row r="386" spans="1:47">
      <c r="A386" t="s">
        <v>159</v>
      </c>
      <c r="B386">
        <v>291</v>
      </c>
      <c r="C386">
        <v>35</v>
      </c>
      <c r="D386">
        <v>31</v>
      </c>
      <c r="E386">
        <v>9</v>
      </c>
      <c r="F386">
        <v>165</v>
      </c>
      <c r="G386">
        <v>23</v>
      </c>
      <c r="H386">
        <v>0</v>
      </c>
      <c r="AC386">
        <v>261</v>
      </c>
      <c r="AD386" t="s">
        <v>159</v>
      </c>
      <c r="AE386">
        <v>261</v>
      </c>
      <c r="AF386">
        <v>61</v>
      </c>
      <c r="AG386">
        <v>4</v>
      </c>
      <c r="AH386">
        <v>5</v>
      </c>
      <c r="AI386">
        <v>1</v>
      </c>
      <c r="AJ386">
        <v>1</v>
      </c>
      <c r="AK386" t="s">
        <v>160</v>
      </c>
      <c r="AL386" t="s">
        <v>161</v>
      </c>
      <c r="AM386">
        <v>1</v>
      </c>
      <c r="AN386">
        <v>19</v>
      </c>
      <c r="AP386" t="s">
        <v>168</v>
      </c>
      <c r="AQ386" t="s">
        <v>166</v>
      </c>
      <c r="AR386">
        <v>3</v>
      </c>
      <c r="AS386">
        <v>4</v>
      </c>
      <c r="AT386">
        <v>1</v>
      </c>
      <c r="AU386" t="s">
        <v>169</v>
      </c>
    </row>
    <row r="387" spans="1:47">
      <c r="A387" t="s">
        <v>159</v>
      </c>
      <c r="B387">
        <v>291</v>
      </c>
      <c r="C387">
        <v>35</v>
      </c>
      <c r="D387">
        <v>31</v>
      </c>
      <c r="E387">
        <v>9</v>
      </c>
      <c r="F387">
        <v>165</v>
      </c>
      <c r="I387" t="s">
        <v>20</v>
      </c>
      <c r="AC387">
        <v>261</v>
      </c>
      <c r="AD387" t="s">
        <v>159</v>
      </c>
      <c r="AE387">
        <v>261</v>
      </c>
      <c r="AF387">
        <v>61</v>
      </c>
      <c r="AG387">
        <v>4</v>
      </c>
      <c r="AH387">
        <v>5</v>
      </c>
      <c r="AI387">
        <v>1</v>
      </c>
      <c r="AJ387">
        <v>1</v>
      </c>
      <c r="AK387" t="s">
        <v>160</v>
      </c>
      <c r="AL387" t="s">
        <v>161</v>
      </c>
      <c r="AM387">
        <v>1</v>
      </c>
      <c r="AN387">
        <v>19</v>
      </c>
    </row>
    <row r="388" spans="1:47">
      <c r="A388" t="s">
        <v>159</v>
      </c>
      <c r="B388">
        <v>291</v>
      </c>
      <c r="C388">
        <v>35</v>
      </c>
      <c r="D388">
        <v>31</v>
      </c>
      <c r="E388">
        <v>9</v>
      </c>
      <c r="F388">
        <v>165</v>
      </c>
      <c r="J388" t="s">
        <v>170</v>
      </c>
      <c r="AC388">
        <v>261</v>
      </c>
      <c r="AD388" t="s">
        <v>159</v>
      </c>
      <c r="AE388">
        <v>261</v>
      </c>
      <c r="AF388">
        <v>61</v>
      </c>
      <c r="AG388">
        <v>4</v>
      </c>
      <c r="AH388">
        <v>5</v>
      </c>
      <c r="AI388">
        <v>1</v>
      </c>
      <c r="AJ388">
        <v>1</v>
      </c>
      <c r="AK388" t="s">
        <v>160</v>
      </c>
      <c r="AL388" t="s">
        <v>161</v>
      </c>
      <c r="AM388">
        <v>1</v>
      </c>
      <c r="AN388">
        <v>19</v>
      </c>
    </row>
    <row r="389" spans="1:47">
      <c r="A389" t="s">
        <v>159</v>
      </c>
      <c r="B389">
        <v>291</v>
      </c>
      <c r="C389">
        <v>35</v>
      </c>
      <c r="D389">
        <v>31</v>
      </c>
      <c r="E389">
        <v>9</v>
      </c>
      <c r="F389">
        <v>165</v>
      </c>
      <c r="J389" t="s">
        <v>171</v>
      </c>
      <c r="AC389">
        <v>261</v>
      </c>
      <c r="AD389" t="s">
        <v>159</v>
      </c>
      <c r="AE389">
        <v>261</v>
      </c>
      <c r="AF389">
        <v>61</v>
      </c>
      <c r="AG389">
        <v>4</v>
      </c>
      <c r="AH389">
        <v>5</v>
      </c>
      <c r="AI389">
        <v>1</v>
      </c>
      <c r="AJ389">
        <v>1</v>
      </c>
      <c r="AK389" t="s">
        <v>160</v>
      </c>
      <c r="AL389" t="s">
        <v>161</v>
      </c>
      <c r="AM389">
        <v>1</v>
      </c>
      <c r="AN389">
        <v>19</v>
      </c>
    </row>
    <row r="390" spans="1:47">
      <c r="A390" t="s">
        <v>159</v>
      </c>
      <c r="B390">
        <v>291</v>
      </c>
      <c r="C390">
        <v>35</v>
      </c>
      <c r="D390">
        <v>31</v>
      </c>
      <c r="E390">
        <v>9</v>
      </c>
      <c r="F390">
        <v>165</v>
      </c>
      <c r="J390" t="s">
        <v>172</v>
      </c>
      <c r="AC390">
        <v>261</v>
      </c>
      <c r="AD390" t="s">
        <v>159</v>
      </c>
      <c r="AE390">
        <v>261</v>
      </c>
      <c r="AF390">
        <v>61</v>
      </c>
      <c r="AG390">
        <v>4</v>
      </c>
      <c r="AH390">
        <v>5</v>
      </c>
      <c r="AI390">
        <v>1</v>
      </c>
      <c r="AJ390">
        <v>1</v>
      </c>
      <c r="AK390" t="s">
        <v>160</v>
      </c>
      <c r="AL390" t="s">
        <v>161</v>
      </c>
      <c r="AM390">
        <v>1</v>
      </c>
      <c r="AN390">
        <v>19</v>
      </c>
    </row>
    <row r="391" spans="1:47">
      <c r="A391" t="s">
        <v>159</v>
      </c>
      <c r="B391">
        <v>291</v>
      </c>
      <c r="C391">
        <v>35</v>
      </c>
      <c r="D391">
        <v>31</v>
      </c>
      <c r="E391">
        <v>9</v>
      </c>
      <c r="F391">
        <v>165</v>
      </c>
      <c r="AC391">
        <v>261</v>
      </c>
      <c r="AD391" t="s">
        <v>159</v>
      </c>
      <c r="AE391">
        <v>261</v>
      </c>
      <c r="AF391">
        <v>61</v>
      </c>
      <c r="AG391">
        <v>4</v>
      </c>
      <c r="AH391">
        <v>5</v>
      </c>
      <c r="AI391">
        <v>1</v>
      </c>
      <c r="AJ391">
        <v>1</v>
      </c>
      <c r="AK391" t="s">
        <v>160</v>
      </c>
      <c r="AL391" t="s">
        <v>161</v>
      </c>
      <c r="AM391">
        <v>1</v>
      </c>
      <c r="AN391">
        <v>19</v>
      </c>
    </row>
    <row r="392" spans="1:47">
      <c r="A392" t="s">
        <v>159</v>
      </c>
      <c r="B392">
        <v>291</v>
      </c>
      <c r="C392">
        <v>35</v>
      </c>
      <c r="D392">
        <v>31</v>
      </c>
      <c r="E392">
        <v>9</v>
      </c>
      <c r="F392">
        <v>165</v>
      </c>
      <c r="Q392">
        <v>3</v>
      </c>
      <c r="AC392">
        <v>261</v>
      </c>
      <c r="AD392" t="s">
        <v>159</v>
      </c>
      <c r="AE392">
        <v>261</v>
      </c>
      <c r="AF392">
        <v>61</v>
      </c>
      <c r="AG392">
        <v>4</v>
      </c>
      <c r="AH392">
        <v>5</v>
      </c>
      <c r="AI392">
        <v>1</v>
      </c>
      <c r="AJ392">
        <v>1</v>
      </c>
      <c r="AK392" t="s">
        <v>160</v>
      </c>
      <c r="AL392" t="s">
        <v>161</v>
      </c>
      <c r="AM392">
        <v>1</v>
      </c>
      <c r="AN392">
        <v>19</v>
      </c>
    </row>
    <row r="393" spans="1:47">
      <c r="A393" t="s">
        <v>159</v>
      </c>
      <c r="B393">
        <v>291</v>
      </c>
      <c r="C393">
        <v>35</v>
      </c>
      <c r="D393">
        <v>31</v>
      </c>
      <c r="E393">
        <v>9</v>
      </c>
      <c r="F393">
        <v>165</v>
      </c>
      <c r="R393">
        <v>1</v>
      </c>
      <c r="S393" t="s">
        <v>173</v>
      </c>
      <c r="AC393">
        <v>261</v>
      </c>
      <c r="AD393" t="s">
        <v>159</v>
      </c>
      <c r="AE393">
        <v>261</v>
      </c>
      <c r="AF393">
        <v>61</v>
      </c>
      <c r="AG393">
        <v>4</v>
      </c>
      <c r="AH393">
        <v>5</v>
      </c>
      <c r="AI393">
        <v>1</v>
      </c>
      <c r="AJ393">
        <v>1</v>
      </c>
      <c r="AK393" t="s">
        <v>160</v>
      </c>
      <c r="AL393" t="s">
        <v>161</v>
      </c>
      <c r="AM393">
        <v>1</v>
      </c>
      <c r="AN393">
        <v>19</v>
      </c>
    </row>
    <row r="394" spans="1:47">
      <c r="A394" t="s">
        <v>159</v>
      </c>
      <c r="B394">
        <v>291</v>
      </c>
      <c r="C394">
        <v>35</v>
      </c>
      <c r="D394">
        <v>31</v>
      </c>
      <c r="E394">
        <v>9</v>
      </c>
      <c r="F394">
        <v>165</v>
      </c>
      <c r="R394">
        <v>1</v>
      </c>
      <c r="S394" t="s">
        <v>174</v>
      </c>
      <c r="AC394">
        <v>261</v>
      </c>
      <c r="AD394" t="s">
        <v>159</v>
      </c>
      <c r="AE394">
        <v>261</v>
      </c>
      <c r="AF394">
        <v>61</v>
      </c>
      <c r="AG394">
        <v>4</v>
      </c>
      <c r="AH394">
        <v>5</v>
      </c>
      <c r="AI394">
        <v>1</v>
      </c>
      <c r="AJ394">
        <v>1</v>
      </c>
      <c r="AK394" t="s">
        <v>160</v>
      </c>
      <c r="AL394" t="s">
        <v>161</v>
      </c>
      <c r="AM394">
        <v>1</v>
      </c>
      <c r="AN394">
        <v>19</v>
      </c>
    </row>
    <row r="395" spans="1:47">
      <c r="A395" t="s">
        <v>299</v>
      </c>
      <c r="B395">
        <v>216</v>
      </c>
      <c r="C395">
        <v>33</v>
      </c>
      <c r="D395">
        <v>31</v>
      </c>
      <c r="E395">
        <v>8</v>
      </c>
      <c r="F395">
        <v>160</v>
      </c>
      <c r="AC395">
        <v>271</v>
      </c>
      <c r="AD395" t="s">
        <v>299</v>
      </c>
      <c r="AE395">
        <v>271</v>
      </c>
      <c r="AF395">
        <v>71</v>
      </c>
      <c r="AG395">
        <v>4</v>
      </c>
      <c r="AH395">
        <v>5</v>
      </c>
      <c r="AI395">
        <v>1</v>
      </c>
      <c r="AJ395">
        <v>1</v>
      </c>
      <c r="AK395" t="s">
        <v>300</v>
      </c>
      <c r="AL395" t="s">
        <v>301</v>
      </c>
      <c r="AM395">
        <v>3</v>
      </c>
      <c r="AN395">
        <v>21</v>
      </c>
      <c r="AO395">
        <v>1</v>
      </c>
    </row>
    <row r="396" spans="1:47">
      <c r="A396" t="s">
        <v>299</v>
      </c>
      <c r="B396">
        <v>216</v>
      </c>
      <c r="C396">
        <v>33</v>
      </c>
      <c r="D396">
        <v>31</v>
      </c>
      <c r="E396">
        <v>8</v>
      </c>
      <c r="F396">
        <v>160</v>
      </c>
      <c r="G396">
        <v>30</v>
      </c>
      <c r="H396">
        <v>30</v>
      </c>
      <c r="AC396">
        <v>271</v>
      </c>
      <c r="AD396" t="s">
        <v>299</v>
      </c>
      <c r="AE396">
        <v>271</v>
      </c>
      <c r="AF396">
        <v>71</v>
      </c>
      <c r="AG396">
        <v>4</v>
      </c>
      <c r="AH396">
        <v>5</v>
      </c>
      <c r="AI396">
        <v>1</v>
      </c>
      <c r="AJ396">
        <v>1</v>
      </c>
      <c r="AK396" t="s">
        <v>300</v>
      </c>
      <c r="AL396" t="s">
        <v>301</v>
      </c>
      <c r="AM396">
        <v>3</v>
      </c>
      <c r="AN396">
        <v>21</v>
      </c>
      <c r="AP396" t="s">
        <v>302</v>
      </c>
      <c r="AQ396" t="s">
        <v>163</v>
      </c>
      <c r="AR396">
        <v>1</v>
      </c>
      <c r="AS396">
        <v>1</v>
      </c>
      <c r="AT396">
        <v>-1</v>
      </c>
      <c r="AU396" t="s">
        <v>303</v>
      </c>
    </row>
    <row r="397" spans="1:47">
      <c r="A397" t="s">
        <v>299</v>
      </c>
      <c r="B397">
        <v>216</v>
      </c>
      <c r="C397">
        <v>33</v>
      </c>
      <c r="D397">
        <v>31</v>
      </c>
      <c r="E397">
        <v>8</v>
      </c>
      <c r="F397">
        <v>160</v>
      </c>
      <c r="G397">
        <v>27</v>
      </c>
      <c r="H397">
        <v>35</v>
      </c>
      <c r="AC397">
        <v>271</v>
      </c>
      <c r="AD397" t="s">
        <v>299</v>
      </c>
      <c r="AE397">
        <v>271</v>
      </c>
      <c r="AF397">
        <v>71</v>
      </c>
      <c r="AG397">
        <v>4</v>
      </c>
      <c r="AH397">
        <v>5</v>
      </c>
      <c r="AI397">
        <v>1</v>
      </c>
      <c r="AJ397">
        <v>1</v>
      </c>
      <c r="AK397" t="s">
        <v>300</v>
      </c>
      <c r="AL397" t="s">
        <v>301</v>
      </c>
      <c r="AM397">
        <v>3</v>
      </c>
      <c r="AN397">
        <v>21</v>
      </c>
      <c r="AP397" t="s">
        <v>165</v>
      </c>
      <c r="AQ397" t="s">
        <v>166</v>
      </c>
      <c r="AR397">
        <v>3</v>
      </c>
      <c r="AS397">
        <v>3</v>
      </c>
      <c r="AT397">
        <v>1</v>
      </c>
      <c r="AU397" t="s">
        <v>304</v>
      </c>
    </row>
    <row r="398" spans="1:47">
      <c r="A398" t="s">
        <v>299</v>
      </c>
      <c r="B398">
        <v>216</v>
      </c>
      <c r="C398">
        <v>33</v>
      </c>
      <c r="D398">
        <v>31</v>
      </c>
      <c r="E398">
        <v>8</v>
      </c>
      <c r="F398">
        <v>160</v>
      </c>
      <c r="G398">
        <v>32</v>
      </c>
      <c r="H398">
        <v>15</v>
      </c>
      <c r="AC398">
        <v>271</v>
      </c>
      <c r="AD398" t="s">
        <v>299</v>
      </c>
      <c r="AE398">
        <v>271</v>
      </c>
      <c r="AF398">
        <v>71</v>
      </c>
      <c r="AG398">
        <v>4</v>
      </c>
      <c r="AH398">
        <v>5</v>
      </c>
      <c r="AI398">
        <v>1</v>
      </c>
      <c r="AJ398">
        <v>1</v>
      </c>
      <c r="AK398" t="s">
        <v>300</v>
      </c>
      <c r="AL398" t="s">
        <v>301</v>
      </c>
      <c r="AM398">
        <v>3</v>
      </c>
      <c r="AN398">
        <v>21</v>
      </c>
      <c r="AP398" t="s">
        <v>305</v>
      </c>
      <c r="AQ398" t="s">
        <v>166</v>
      </c>
      <c r="AR398">
        <v>1</v>
      </c>
      <c r="AS398">
        <v>1</v>
      </c>
      <c r="AT398">
        <v>-1</v>
      </c>
      <c r="AU398" t="s">
        <v>306</v>
      </c>
    </row>
    <row r="399" spans="1:47">
      <c r="A399" t="s">
        <v>299</v>
      </c>
      <c r="B399">
        <v>216</v>
      </c>
      <c r="C399">
        <v>33</v>
      </c>
      <c r="D399">
        <v>31</v>
      </c>
      <c r="E399">
        <v>8</v>
      </c>
      <c r="F399">
        <v>160</v>
      </c>
      <c r="I399" t="s">
        <v>20</v>
      </c>
      <c r="AC399">
        <v>271</v>
      </c>
      <c r="AD399" t="s">
        <v>299</v>
      </c>
      <c r="AE399">
        <v>271</v>
      </c>
      <c r="AF399">
        <v>71</v>
      </c>
      <c r="AG399">
        <v>4</v>
      </c>
      <c r="AH399">
        <v>5</v>
      </c>
      <c r="AI399">
        <v>1</v>
      </c>
      <c r="AJ399">
        <v>1</v>
      </c>
      <c r="AK399" t="s">
        <v>300</v>
      </c>
      <c r="AL399" t="s">
        <v>301</v>
      </c>
      <c r="AM399">
        <v>3</v>
      </c>
      <c r="AN399">
        <v>21</v>
      </c>
    </row>
    <row r="400" spans="1:47">
      <c r="A400" t="s">
        <v>299</v>
      </c>
      <c r="B400">
        <v>216</v>
      </c>
      <c r="C400">
        <v>33</v>
      </c>
      <c r="D400">
        <v>31</v>
      </c>
      <c r="E400">
        <v>8</v>
      </c>
      <c r="F400">
        <v>160</v>
      </c>
      <c r="J400" t="s">
        <v>170</v>
      </c>
      <c r="AC400">
        <v>271</v>
      </c>
      <c r="AD400" t="s">
        <v>299</v>
      </c>
      <c r="AE400">
        <v>271</v>
      </c>
      <c r="AF400">
        <v>71</v>
      </c>
      <c r="AG400">
        <v>4</v>
      </c>
      <c r="AH400">
        <v>5</v>
      </c>
      <c r="AI400">
        <v>1</v>
      </c>
      <c r="AJ400">
        <v>1</v>
      </c>
      <c r="AK400" t="s">
        <v>300</v>
      </c>
      <c r="AL400" t="s">
        <v>301</v>
      </c>
      <c r="AM400">
        <v>3</v>
      </c>
      <c r="AN400">
        <v>21</v>
      </c>
    </row>
    <row r="401" spans="1:47">
      <c r="A401" t="s">
        <v>299</v>
      </c>
      <c r="B401">
        <v>216</v>
      </c>
      <c r="C401">
        <v>33</v>
      </c>
      <c r="D401">
        <v>31</v>
      </c>
      <c r="E401">
        <v>8</v>
      </c>
      <c r="F401">
        <v>160</v>
      </c>
      <c r="J401" t="s">
        <v>307</v>
      </c>
      <c r="AC401">
        <v>271</v>
      </c>
      <c r="AD401" t="s">
        <v>299</v>
      </c>
      <c r="AE401">
        <v>271</v>
      </c>
      <c r="AF401">
        <v>71</v>
      </c>
      <c r="AG401">
        <v>4</v>
      </c>
      <c r="AH401">
        <v>5</v>
      </c>
      <c r="AI401">
        <v>1</v>
      </c>
      <c r="AJ401">
        <v>1</v>
      </c>
      <c r="AK401" t="s">
        <v>300</v>
      </c>
      <c r="AL401" t="s">
        <v>301</v>
      </c>
      <c r="AM401">
        <v>3</v>
      </c>
      <c r="AN401">
        <v>21</v>
      </c>
    </row>
    <row r="402" spans="1:47">
      <c r="A402" t="s">
        <v>299</v>
      </c>
      <c r="B402">
        <v>216</v>
      </c>
      <c r="C402">
        <v>33</v>
      </c>
      <c r="D402">
        <v>31</v>
      </c>
      <c r="E402">
        <v>8</v>
      </c>
      <c r="F402">
        <v>160</v>
      </c>
      <c r="J402" t="s">
        <v>172</v>
      </c>
      <c r="AC402">
        <v>271</v>
      </c>
      <c r="AD402" t="s">
        <v>299</v>
      </c>
      <c r="AE402">
        <v>271</v>
      </c>
      <c r="AF402">
        <v>71</v>
      </c>
      <c r="AG402">
        <v>4</v>
      </c>
      <c r="AH402">
        <v>5</v>
      </c>
      <c r="AI402">
        <v>1</v>
      </c>
      <c r="AJ402">
        <v>1</v>
      </c>
      <c r="AK402" t="s">
        <v>300</v>
      </c>
      <c r="AL402" t="s">
        <v>301</v>
      </c>
      <c r="AM402">
        <v>3</v>
      </c>
      <c r="AN402">
        <v>21</v>
      </c>
    </row>
    <row r="403" spans="1:47">
      <c r="A403" t="s">
        <v>299</v>
      </c>
      <c r="B403">
        <v>216</v>
      </c>
      <c r="C403">
        <v>33</v>
      </c>
      <c r="D403">
        <v>31</v>
      </c>
      <c r="E403">
        <v>8</v>
      </c>
      <c r="F403">
        <v>160</v>
      </c>
      <c r="N403" t="s">
        <v>308</v>
      </c>
      <c r="O403">
        <v>1</v>
      </c>
      <c r="P403" t="s">
        <v>309</v>
      </c>
      <c r="AC403">
        <v>271</v>
      </c>
      <c r="AD403" t="s">
        <v>299</v>
      </c>
      <c r="AE403">
        <v>271</v>
      </c>
      <c r="AF403">
        <v>71</v>
      </c>
      <c r="AG403">
        <v>4</v>
      </c>
      <c r="AH403">
        <v>5</v>
      </c>
      <c r="AI403">
        <v>1</v>
      </c>
      <c r="AJ403">
        <v>1</v>
      </c>
      <c r="AK403" t="s">
        <v>300</v>
      </c>
      <c r="AL403" t="s">
        <v>301</v>
      </c>
      <c r="AM403">
        <v>3</v>
      </c>
      <c r="AN403">
        <v>21</v>
      </c>
    </row>
    <row r="404" spans="1:47">
      <c r="A404" t="s">
        <v>299</v>
      </c>
      <c r="B404">
        <v>216</v>
      </c>
      <c r="C404">
        <v>33</v>
      </c>
      <c r="D404">
        <v>31</v>
      </c>
      <c r="E404">
        <v>8</v>
      </c>
      <c r="F404">
        <v>160</v>
      </c>
      <c r="N404" t="s">
        <v>310</v>
      </c>
      <c r="O404">
        <v>1</v>
      </c>
      <c r="P404" t="s">
        <v>311</v>
      </c>
      <c r="AC404">
        <v>271</v>
      </c>
      <c r="AD404" t="s">
        <v>299</v>
      </c>
      <c r="AE404">
        <v>271</v>
      </c>
      <c r="AF404">
        <v>71</v>
      </c>
      <c r="AG404">
        <v>4</v>
      </c>
      <c r="AH404">
        <v>5</v>
      </c>
      <c r="AI404">
        <v>1</v>
      </c>
      <c r="AJ404">
        <v>1</v>
      </c>
      <c r="AK404" t="s">
        <v>300</v>
      </c>
      <c r="AL404" t="s">
        <v>301</v>
      </c>
      <c r="AM404">
        <v>3</v>
      </c>
      <c r="AN404">
        <v>21</v>
      </c>
    </row>
    <row r="405" spans="1:47">
      <c r="A405" t="s">
        <v>299</v>
      </c>
      <c r="B405">
        <v>216</v>
      </c>
      <c r="C405">
        <v>33</v>
      </c>
      <c r="D405">
        <v>31</v>
      </c>
      <c r="E405">
        <v>8</v>
      </c>
      <c r="F405">
        <v>160</v>
      </c>
      <c r="N405" t="s">
        <v>312</v>
      </c>
      <c r="O405">
        <v>1</v>
      </c>
      <c r="P405" t="s">
        <v>313</v>
      </c>
      <c r="AC405">
        <v>271</v>
      </c>
      <c r="AD405" t="s">
        <v>299</v>
      </c>
      <c r="AE405">
        <v>271</v>
      </c>
      <c r="AF405">
        <v>71</v>
      </c>
      <c r="AG405">
        <v>4</v>
      </c>
      <c r="AH405">
        <v>5</v>
      </c>
      <c r="AI405">
        <v>1</v>
      </c>
      <c r="AJ405">
        <v>1</v>
      </c>
      <c r="AK405" t="s">
        <v>300</v>
      </c>
      <c r="AL405" t="s">
        <v>301</v>
      </c>
      <c r="AM405">
        <v>3</v>
      </c>
      <c r="AN405">
        <v>21</v>
      </c>
    </row>
    <row r="406" spans="1:47">
      <c r="A406" t="s">
        <v>299</v>
      </c>
      <c r="B406">
        <v>216</v>
      </c>
      <c r="C406">
        <v>33</v>
      </c>
      <c r="D406">
        <v>31</v>
      </c>
      <c r="E406">
        <v>8</v>
      </c>
      <c r="F406">
        <v>160</v>
      </c>
      <c r="N406" t="s">
        <v>314</v>
      </c>
      <c r="O406">
        <v>1</v>
      </c>
      <c r="P406" t="s">
        <v>315</v>
      </c>
      <c r="AC406">
        <v>271</v>
      </c>
      <c r="AD406" t="s">
        <v>299</v>
      </c>
      <c r="AE406">
        <v>271</v>
      </c>
      <c r="AF406">
        <v>71</v>
      </c>
      <c r="AG406">
        <v>4</v>
      </c>
      <c r="AH406">
        <v>5</v>
      </c>
      <c r="AI406">
        <v>1</v>
      </c>
      <c r="AJ406">
        <v>1</v>
      </c>
      <c r="AK406" t="s">
        <v>300</v>
      </c>
      <c r="AL406" t="s">
        <v>301</v>
      </c>
      <c r="AM406">
        <v>3</v>
      </c>
      <c r="AN406">
        <v>21</v>
      </c>
    </row>
    <row r="407" spans="1:47">
      <c r="A407" t="s">
        <v>809</v>
      </c>
      <c r="B407">
        <v>128</v>
      </c>
      <c r="C407">
        <v>31</v>
      </c>
      <c r="D407">
        <v>29</v>
      </c>
      <c r="E407">
        <v>6</v>
      </c>
      <c r="F407">
        <v>125</v>
      </c>
      <c r="U407">
        <v>35</v>
      </c>
      <c r="V407">
        <v>27</v>
      </c>
      <c r="W407">
        <v>27</v>
      </c>
      <c r="X407">
        <v>1</v>
      </c>
      <c r="Y407">
        <v>60</v>
      </c>
      <c r="AC407">
        <v>1236</v>
      </c>
      <c r="AD407" t="s">
        <v>809</v>
      </c>
      <c r="AE407">
        <v>1236</v>
      </c>
      <c r="AF407">
        <v>23</v>
      </c>
      <c r="AG407">
        <v>23</v>
      </c>
      <c r="AH407">
        <v>5</v>
      </c>
      <c r="AI407">
        <v>2</v>
      </c>
      <c r="AJ407">
        <v>1</v>
      </c>
      <c r="AK407" t="s">
        <v>810</v>
      </c>
      <c r="AL407" t="s">
        <v>811</v>
      </c>
      <c r="AM407">
        <v>3</v>
      </c>
      <c r="AN407">
        <v>19</v>
      </c>
      <c r="AO407">
        <v>2</v>
      </c>
    </row>
    <row r="408" spans="1:47">
      <c r="A408" t="s">
        <v>809</v>
      </c>
      <c r="B408">
        <v>128</v>
      </c>
      <c r="C408">
        <v>31</v>
      </c>
      <c r="D408">
        <v>29</v>
      </c>
      <c r="E408">
        <v>6</v>
      </c>
      <c r="F408">
        <v>125</v>
      </c>
      <c r="U408">
        <v>35</v>
      </c>
      <c r="V408">
        <v>27</v>
      </c>
      <c r="W408">
        <v>27</v>
      </c>
      <c r="X408">
        <v>1</v>
      </c>
      <c r="Y408">
        <v>60</v>
      </c>
      <c r="AC408">
        <v>1236</v>
      </c>
      <c r="AD408" t="s">
        <v>809</v>
      </c>
      <c r="AE408">
        <v>1236</v>
      </c>
      <c r="AF408">
        <v>23</v>
      </c>
      <c r="AG408">
        <v>23</v>
      </c>
      <c r="AH408">
        <v>5</v>
      </c>
      <c r="AI408">
        <v>2</v>
      </c>
      <c r="AJ408">
        <v>1</v>
      </c>
      <c r="AK408" t="s">
        <v>810</v>
      </c>
      <c r="AL408" t="s">
        <v>811</v>
      </c>
      <c r="AM408">
        <v>3</v>
      </c>
      <c r="AN408">
        <v>19</v>
      </c>
      <c r="AO408">
        <v>3</v>
      </c>
    </row>
    <row r="409" spans="1:47">
      <c r="A409" t="s">
        <v>809</v>
      </c>
      <c r="B409">
        <v>128</v>
      </c>
      <c r="C409">
        <v>31</v>
      </c>
      <c r="D409">
        <v>29</v>
      </c>
      <c r="E409">
        <v>6</v>
      </c>
      <c r="F409">
        <v>125</v>
      </c>
      <c r="G409">
        <v>24</v>
      </c>
      <c r="H409">
        <v>30</v>
      </c>
      <c r="U409">
        <v>35</v>
      </c>
      <c r="V409">
        <v>27</v>
      </c>
      <c r="W409">
        <v>27</v>
      </c>
      <c r="X409">
        <v>1</v>
      </c>
      <c r="Y409">
        <v>60</v>
      </c>
      <c r="AC409">
        <v>1236</v>
      </c>
      <c r="AD409" t="s">
        <v>809</v>
      </c>
      <c r="AE409">
        <v>1236</v>
      </c>
      <c r="AF409">
        <v>23</v>
      </c>
      <c r="AG409">
        <v>23</v>
      </c>
      <c r="AH409">
        <v>5</v>
      </c>
      <c r="AI409">
        <v>2</v>
      </c>
      <c r="AJ409">
        <v>1</v>
      </c>
      <c r="AK409" t="s">
        <v>810</v>
      </c>
      <c r="AL409" t="s">
        <v>811</v>
      </c>
      <c r="AM409">
        <v>3</v>
      </c>
      <c r="AN409">
        <v>19</v>
      </c>
      <c r="AP409" t="s">
        <v>812</v>
      </c>
      <c r="AQ409" t="s">
        <v>163</v>
      </c>
      <c r="AR409">
        <v>1</v>
      </c>
      <c r="AS409">
        <v>1</v>
      </c>
      <c r="AT409">
        <v>-1</v>
      </c>
      <c r="AU409" t="s">
        <v>813</v>
      </c>
    </row>
    <row r="410" spans="1:47">
      <c r="A410" t="s">
        <v>809</v>
      </c>
      <c r="B410">
        <v>128</v>
      </c>
      <c r="C410">
        <v>31</v>
      </c>
      <c r="D410">
        <v>29</v>
      </c>
      <c r="E410">
        <v>6</v>
      </c>
      <c r="F410">
        <v>125</v>
      </c>
      <c r="G410">
        <v>20</v>
      </c>
      <c r="H410">
        <v>25</v>
      </c>
      <c r="U410">
        <v>35</v>
      </c>
      <c r="V410">
        <v>27</v>
      </c>
      <c r="W410">
        <v>27</v>
      </c>
      <c r="X410">
        <v>1</v>
      </c>
      <c r="Y410">
        <v>60</v>
      </c>
      <c r="AC410">
        <v>1236</v>
      </c>
      <c r="AD410" t="s">
        <v>809</v>
      </c>
      <c r="AE410">
        <v>1236</v>
      </c>
      <c r="AF410">
        <v>23</v>
      </c>
      <c r="AG410">
        <v>23</v>
      </c>
      <c r="AH410">
        <v>5</v>
      </c>
      <c r="AI410">
        <v>2</v>
      </c>
      <c r="AJ410">
        <v>1</v>
      </c>
      <c r="AK410" t="s">
        <v>810</v>
      </c>
      <c r="AL410" t="s">
        <v>811</v>
      </c>
      <c r="AM410">
        <v>3</v>
      </c>
      <c r="AN410">
        <v>19</v>
      </c>
      <c r="AP410" t="s">
        <v>814</v>
      </c>
      <c r="AQ410" t="s">
        <v>166</v>
      </c>
      <c r="AR410">
        <v>3</v>
      </c>
      <c r="AS410">
        <v>2</v>
      </c>
      <c r="AT410">
        <v>1</v>
      </c>
      <c r="AU410" t="s">
        <v>815</v>
      </c>
    </row>
    <row r="411" spans="1:47">
      <c r="A411" t="s">
        <v>809</v>
      </c>
      <c r="B411">
        <v>128</v>
      </c>
      <c r="C411">
        <v>31</v>
      </c>
      <c r="D411">
        <v>29</v>
      </c>
      <c r="E411">
        <v>6</v>
      </c>
      <c r="F411">
        <v>125</v>
      </c>
      <c r="I411" t="s">
        <v>25</v>
      </c>
      <c r="U411">
        <v>35</v>
      </c>
      <c r="V411">
        <v>27</v>
      </c>
      <c r="W411">
        <v>27</v>
      </c>
      <c r="X411">
        <v>1</v>
      </c>
      <c r="Y411">
        <v>60</v>
      </c>
      <c r="AC411">
        <v>1236</v>
      </c>
      <c r="AD411" t="s">
        <v>809</v>
      </c>
      <c r="AE411">
        <v>1236</v>
      </c>
      <c r="AF411">
        <v>23</v>
      </c>
      <c r="AG411">
        <v>23</v>
      </c>
      <c r="AH411">
        <v>5</v>
      </c>
      <c r="AI411">
        <v>2</v>
      </c>
      <c r="AJ411">
        <v>1</v>
      </c>
      <c r="AK411" t="s">
        <v>810</v>
      </c>
      <c r="AL411" t="s">
        <v>811</v>
      </c>
      <c r="AM411">
        <v>3</v>
      </c>
      <c r="AN411">
        <v>19</v>
      </c>
    </row>
    <row r="412" spans="1:47">
      <c r="A412" t="s">
        <v>809</v>
      </c>
      <c r="B412">
        <v>128</v>
      </c>
      <c r="C412">
        <v>31</v>
      </c>
      <c r="D412">
        <v>29</v>
      </c>
      <c r="E412">
        <v>6</v>
      </c>
      <c r="F412">
        <v>125</v>
      </c>
      <c r="U412">
        <v>35</v>
      </c>
      <c r="V412">
        <v>27</v>
      </c>
      <c r="W412">
        <v>27</v>
      </c>
      <c r="X412">
        <v>1</v>
      </c>
      <c r="Y412">
        <v>60</v>
      </c>
      <c r="AC412">
        <v>1236</v>
      </c>
      <c r="AD412" t="s">
        <v>809</v>
      </c>
      <c r="AE412">
        <v>1236</v>
      </c>
      <c r="AF412">
        <v>23</v>
      </c>
      <c r="AG412">
        <v>23</v>
      </c>
      <c r="AH412">
        <v>5</v>
      </c>
      <c r="AI412">
        <v>2</v>
      </c>
      <c r="AJ412">
        <v>1</v>
      </c>
      <c r="AK412" t="s">
        <v>810</v>
      </c>
      <c r="AL412" t="s">
        <v>811</v>
      </c>
      <c r="AM412">
        <v>3</v>
      </c>
      <c r="AN412">
        <v>19</v>
      </c>
    </row>
    <row r="413" spans="1:47">
      <c r="A413" t="s">
        <v>809</v>
      </c>
      <c r="B413">
        <v>128</v>
      </c>
      <c r="C413">
        <v>31</v>
      </c>
      <c r="D413">
        <v>29</v>
      </c>
      <c r="E413">
        <v>6</v>
      </c>
      <c r="F413">
        <v>125</v>
      </c>
      <c r="N413" t="s">
        <v>227</v>
      </c>
      <c r="O413">
        <v>-1</v>
      </c>
      <c r="P413" t="s">
        <v>816</v>
      </c>
      <c r="U413">
        <v>35</v>
      </c>
      <c r="V413">
        <v>27</v>
      </c>
      <c r="W413">
        <v>27</v>
      </c>
      <c r="X413">
        <v>1</v>
      </c>
      <c r="Y413">
        <v>60</v>
      </c>
      <c r="AC413">
        <v>1236</v>
      </c>
      <c r="AD413" t="s">
        <v>809</v>
      </c>
      <c r="AE413">
        <v>1236</v>
      </c>
      <c r="AF413">
        <v>23</v>
      </c>
      <c r="AG413">
        <v>23</v>
      </c>
      <c r="AH413">
        <v>5</v>
      </c>
      <c r="AI413">
        <v>2</v>
      </c>
      <c r="AJ413">
        <v>1</v>
      </c>
      <c r="AK413" t="s">
        <v>810</v>
      </c>
      <c r="AL413" t="s">
        <v>811</v>
      </c>
      <c r="AM413">
        <v>3</v>
      </c>
      <c r="AN413">
        <v>19</v>
      </c>
    </row>
    <row r="414" spans="1:47">
      <c r="A414" t="s">
        <v>809</v>
      </c>
      <c r="B414">
        <v>128</v>
      </c>
      <c r="C414">
        <v>31</v>
      </c>
      <c r="D414">
        <v>29</v>
      </c>
      <c r="E414">
        <v>6</v>
      </c>
      <c r="F414">
        <v>125</v>
      </c>
      <c r="N414" t="s">
        <v>817</v>
      </c>
      <c r="O414">
        <v>-1</v>
      </c>
      <c r="P414" t="s">
        <v>818</v>
      </c>
      <c r="U414">
        <v>35</v>
      </c>
      <c r="V414">
        <v>27</v>
      </c>
      <c r="W414">
        <v>27</v>
      </c>
      <c r="X414">
        <v>1</v>
      </c>
      <c r="Y414">
        <v>60</v>
      </c>
      <c r="AC414">
        <v>1236</v>
      </c>
      <c r="AD414" t="s">
        <v>809</v>
      </c>
      <c r="AE414">
        <v>1236</v>
      </c>
      <c r="AF414">
        <v>23</v>
      </c>
      <c r="AG414">
        <v>23</v>
      </c>
      <c r="AH414">
        <v>5</v>
      </c>
      <c r="AI414">
        <v>2</v>
      </c>
      <c r="AJ414">
        <v>1</v>
      </c>
      <c r="AK414" t="s">
        <v>810</v>
      </c>
      <c r="AL414" t="s">
        <v>811</v>
      </c>
      <c r="AM414">
        <v>3</v>
      </c>
      <c r="AN414">
        <v>19</v>
      </c>
    </row>
    <row r="415" spans="1:47">
      <c r="A415" t="s">
        <v>809</v>
      </c>
      <c r="B415">
        <v>128</v>
      </c>
      <c r="C415">
        <v>31</v>
      </c>
      <c r="D415">
        <v>29</v>
      </c>
      <c r="E415">
        <v>6</v>
      </c>
      <c r="F415">
        <v>125</v>
      </c>
      <c r="N415" t="s">
        <v>819</v>
      </c>
      <c r="O415">
        <v>1</v>
      </c>
      <c r="P415" t="s">
        <v>820</v>
      </c>
      <c r="U415">
        <v>35</v>
      </c>
      <c r="V415">
        <v>27</v>
      </c>
      <c r="W415">
        <v>27</v>
      </c>
      <c r="X415">
        <v>1</v>
      </c>
      <c r="Y415">
        <v>60</v>
      </c>
      <c r="AC415">
        <v>1236</v>
      </c>
      <c r="AD415" t="s">
        <v>809</v>
      </c>
      <c r="AE415">
        <v>1236</v>
      </c>
      <c r="AF415">
        <v>23</v>
      </c>
      <c r="AG415">
        <v>23</v>
      </c>
      <c r="AH415">
        <v>5</v>
      </c>
      <c r="AI415">
        <v>2</v>
      </c>
      <c r="AJ415">
        <v>1</v>
      </c>
      <c r="AK415" t="s">
        <v>810</v>
      </c>
      <c r="AL415" t="s">
        <v>811</v>
      </c>
      <c r="AM415">
        <v>3</v>
      </c>
      <c r="AN415">
        <v>19</v>
      </c>
    </row>
    <row r="416" spans="1:47">
      <c r="A416" t="s">
        <v>809</v>
      </c>
      <c r="B416">
        <v>128</v>
      </c>
      <c r="C416">
        <v>31</v>
      </c>
      <c r="D416">
        <v>29</v>
      </c>
      <c r="E416">
        <v>6</v>
      </c>
      <c r="F416">
        <v>125</v>
      </c>
      <c r="N416" t="s">
        <v>821</v>
      </c>
      <c r="O416">
        <v>-1</v>
      </c>
      <c r="P416" t="s">
        <v>822</v>
      </c>
      <c r="U416">
        <v>35</v>
      </c>
      <c r="V416">
        <v>27</v>
      </c>
      <c r="W416">
        <v>27</v>
      </c>
      <c r="X416">
        <v>1</v>
      </c>
      <c r="Y416">
        <v>60</v>
      </c>
      <c r="AC416">
        <v>1236</v>
      </c>
      <c r="AD416" t="s">
        <v>809</v>
      </c>
      <c r="AE416">
        <v>1236</v>
      </c>
      <c r="AF416">
        <v>23</v>
      </c>
      <c r="AG416">
        <v>23</v>
      </c>
      <c r="AH416">
        <v>5</v>
      </c>
      <c r="AI416">
        <v>2</v>
      </c>
      <c r="AJ416">
        <v>1</v>
      </c>
      <c r="AK416" t="s">
        <v>810</v>
      </c>
      <c r="AL416" t="s">
        <v>811</v>
      </c>
      <c r="AM416">
        <v>3</v>
      </c>
      <c r="AN416">
        <v>19</v>
      </c>
    </row>
    <row r="417" spans="1:47">
      <c r="A417" t="s">
        <v>462</v>
      </c>
      <c r="B417">
        <v>173</v>
      </c>
      <c r="C417">
        <v>30</v>
      </c>
      <c r="D417">
        <v>28</v>
      </c>
      <c r="E417">
        <v>7</v>
      </c>
      <c r="F417">
        <v>145</v>
      </c>
      <c r="U417">
        <v>28</v>
      </c>
      <c r="V417">
        <v>28</v>
      </c>
      <c r="W417">
        <v>28</v>
      </c>
      <c r="X417">
        <v>1</v>
      </c>
      <c r="Y417">
        <v>70</v>
      </c>
      <c r="AC417">
        <v>622</v>
      </c>
      <c r="AD417" t="s">
        <v>462</v>
      </c>
      <c r="AE417">
        <v>622</v>
      </c>
      <c r="AF417">
        <v>50</v>
      </c>
      <c r="AG417">
        <v>10</v>
      </c>
      <c r="AH417">
        <v>5</v>
      </c>
      <c r="AI417">
        <v>2</v>
      </c>
      <c r="AJ417">
        <v>1</v>
      </c>
      <c r="AK417" t="s">
        <v>463</v>
      </c>
      <c r="AL417" t="s">
        <v>464</v>
      </c>
      <c r="AM417">
        <v>2</v>
      </c>
      <c r="AN417">
        <v>18</v>
      </c>
      <c r="AO417">
        <v>1</v>
      </c>
    </row>
    <row r="418" spans="1:47">
      <c r="A418" t="s">
        <v>462</v>
      </c>
      <c r="B418">
        <v>173</v>
      </c>
      <c r="C418">
        <v>30</v>
      </c>
      <c r="D418">
        <v>28</v>
      </c>
      <c r="E418">
        <v>7</v>
      </c>
      <c r="F418">
        <v>145</v>
      </c>
      <c r="U418">
        <v>28</v>
      </c>
      <c r="V418">
        <v>28</v>
      </c>
      <c r="W418">
        <v>28</v>
      </c>
      <c r="X418">
        <v>1</v>
      </c>
      <c r="Y418">
        <v>70</v>
      </c>
      <c r="AC418">
        <v>622</v>
      </c>
      <c r="AD418" t="s">
        <v>462</v>
      </c>
      <c r="AE418">
        <v>622</v>
      </c>
      <c r="AF418">
        <v>50</v>
      </c>
      <c r="AG418">
        <v>10</v>
      </c>
      <c r="AH418">
        <v>5</v>
      </c>
      <c r="AI418">
        <v>2</v>
      </c>
      <c r="AJ418">
        <v>1</v>
      </c>
      <c r="AK418" t="s">
        <v>463</v>
      </c>
      <c r="AL418" t="s">
        <v>464</v>
      </c>
      <c r="AM418">
        <v>2</v>
      </c>
      <c r="AN418">
        <v>18</v>
      </c>
      <c r="AO418">
        <v>4</v>
      </c>
    </row>
    <row r="419" spans="1:47">
      <c r="A419" t="s">
        <v>462</v>
      </c>
      <c r="B419">
        <v>173</v>
      </c>
      <c r="C419">
        <v>30</v>
      </c>
      <c r="D419">
        <v>28</v>
      </c>
      <c r="E419">
        <v>7</v>
      </c>
      <c r="F419">
        <v>145</v>
      </c>
      <c r="G419">
        <v>23</v>
      </c>
      <c r="H419">
        <v>40</v>
      </c>
      <c r="U419">
        <v>28</v>
      </c>
      <c r="V419">
        <v>28</v>
      </c>
      <c r="W419">
        <v>28</v>
      </c>
      <c r="X419">
        <v>1</v>
      </c>
      <c r="Y419">
        <v>70</v>
      </c>
      <c r="AC419">
        <v>622</v>
      </c>
      <c r="AD419" t="s">
        <v>462</v>
      </c>
      <c r="AE419">
        <v>622</v>
      </c>
      <c r="AF419">
        <v>50</v>
      </c>
      <c r="AG419">
        <v>10</v>
      </c>
      <c r="AH419">
        <v>5</v>
      </c>
      <c r="AI419">
        <v>2</v>
      </c>
      <c r="AJ419">
        <v>1</v>
      </c>
      <c r="AK419" t="s">
        <v>463</v>
      </c>
      <c r="AL419" t="s">
        <v>464</v>
      </c>
      <c r="AM419">
        <v>2</v>
      </c>
      <c r="AN419">
        <v>18</v>
      </c>
      <c r="AP419" t="s">
        <v>465</v>
      </c>
      <c r="AQ419" t="s">
        <v>163</v>
      </c>
      <c r="AR419">
        <v>1</v>
      </c>
      <c r="AS419">
        <v>1</v>
      </c>
      <c r="AT419">
        <v>-1</v>
      </c>
      <c r="AU419" t="s">
        <v>466</v>
      </c>
    </row>
    <row r="420" spans="1:47">
      <c r="A420" t="s">
        <v>462</v>
      </c>
      <c r="B420">
        <v>173</v>
      </c>
      <c r="C420">
        <v>30</v>
      </c>
      <c r="D420">
        <v>28</v>
      </c>
      <c r="E420">
        <v>7</v>
      </c>
      <c r="F420">
        <v>145</v>
      </c>
      <c r="G420">
        <v>22</v>
      </c>
      <c r="H420">
        <v>40</v>
      </c>
      <c r="U420">
        <v>28</v>
      </c>
      <c r="V420">
        <v>28</v>
      </c>
      <c r="W420">
        <v>28</v>
      </c>
      <c r="X420">
        <v>1</v>
      </c>
      <c r="Y420">
        <v>70</v>
      </c>
      <c r="AC420">
        <v>622</v>
      </c>
      <c r="AD420" t="s">
        <v>462</v>
      </c>
      <c r="AE420">
        <v>622</v>
      </c>
      <c r="AF420">
        <v>50</v>
      </c>
      <c r="AG420">
        <v>10</v>
      </c>
      <c r="AH420">
        <v>5</v>
      </c>
      <c r="AI420">
        <v>2</v>
      </c>
      <c r="AJ420">
        <v>1</v>
      </c>
      <c r="AK420" t="s">
        <v>463</v>
      </c>
      <c r="AL420" t="s">
        <v>464</v>
      </c>
      <c r="AM420">
        <v>2</v>
      </c>
      <c r="AN420">
        <v>18</v>
      </c>
      <c r="AP420" t="s">
        <v>467</v>
      </c>
      <c r="AQ420" t="s">
        <v>166</v>
      </c>
      <c r="AR420">
        <v>1</v>
      </c>
      <c r="AS420">
        <v>1</v>
      </c>
      <c r="AT420">
        <v>2</v>
      </c>
      <c r="AU420" t="s">
        <v>468</v>
      </c>
    </row>
    <row r="421" spans="1:47">
      <c r="A421" t="s">
        <v>462</v>
      </c>
      <c r="B421">
        <v>173</v>
      </c>
      <c r="C421">
        <v>30</v>
      </c>
      <c r="D421">
        <v>28</v>
      </c>
      <c r="E421">
        <v>7</v>
      </c>
      <c r="F421">
        <v>145</v>
      </c>
      <c r="I421" t="s">
        <v>21</v>
      </c>
      <c r="U421">
        <v>28</v>
      </c>
      <c r="V421">
        <v>28</v>
      </c>
      <c r="W421">
        <v>28</v>
      </c>
      <c r="X421">
        <v>1</v>
      </c>
      <c r="Y421">
        <v>70</v>
      </c>
      <c r="AC421">
        <v>622</v>
      </c>
      <c r="AD421" t="s">
        <v>462</v>
      </c>
      <c r="AE421">
        <v>622</v>
      </c>
      <c r="AF421">
        <v>50</v>
      </c>
      <c r="AG421">
        <v>10</v>
      </c>
      <c r="AH421">
        <v>5</v>
      </c>
      <c r="AI421">
        <v>2</v>
      </c>
      <c r="AJ421">
        <v>1</v>
      </c>
      <c r="AK421" t="s">
        <v>463</v>
      </c>
      <c r="AL421" t="s">
        <v>464</v>
      </c>
      <c r="AM421">
        <v>2</v>
      </c>
      <c r="AN421">
        <v>18</v>
      </c>
    </row>
    <row r="422" spans="1:47">
      <c r="A422" t="s">
        <v>462</v>
      </c>
      <c r="B422">
        <v>173</v>
      </c>
      <c r="C422">
        <v>30</v>
      </c>
      <c r="D422">
        <v>28</v>
      </c>
      <c r="E422">
        <v>7</v>
      </c>
      <c r="F422">
        <v>145</v>
      </c>
      <c r="I422" t="s">
        <v>469</v>
      </c>
      <c r="U422">
        <v>28</v>
      </c>
      <c r="V422">
        <v>28</v>
      </c>
      <c r="W422">
        <v>28</v>
      </c>
      <c r="X422">
        <v>1</v>
      </c>
      <c r="Y422">
        <v>70</v>
      </c>
      <c r="AC422">
        <v>622</v>
      </c>
      <c r="AD422" t="s">
        <v>462</v>
      </c>
      <c r="AE422">
        <v>622</v>
      </c>
      <c r="AF422">
        <v>50</v>
      </c>
      <c r="AG422">
        <v>10</v>
      </c>
      <c r="AH422">
        <v>5</v>
      </c>
      <c r="AI422">
        <v>2</v>
      </c>
      <c r="AJ422">
        <v>1</v>
      </c>
      <c r="AK422" t="s">
        <v>463</v>
      </c>
      <c r="AL422" t="s">
        <v>464</v>
      </c>
      <c r="AM422">
        <v>2</v>
      </c>
      <c r="AN422">
        <v>18</v>
      </c>
    </row>
    <row r="423" spans="1:47">
      <c r="A423" t="s">
        <v>462</v>
      </c>
      <c r="B423">
        <v>173</v>
      </c>
      <c r="C423">
        <v>30</v>
      </c>
      <c r="D423">
        <v>28</v>
      </c>
      <c r="E423">
        <v>7</v>
      </c>
      <c r="F423">
        <v>145</v>
      </c>
      <c r="U423">
        <v>28</v>
      </c>
      <c r="V423">
        <v>28</v>
      </c>
      <c r="W423">
        <v>28</v>
      </c>
      <c r="X423">
        <v>1</v>
      </c>
      <c r="Y423">
        <v>70</v>
      </c>
      <c r="AC423">
        <v>622</v>
      </c>
      <c r="AD423" t="s">
        <v>462</v>
      </c>
      <c r="AE423">
        <v>622</v>
      </c>
      <c r="AF423">
        <v>50</v>
      </c>
      <c r="AG423">
        <v>10</v>
      </c>
      <c r="AH423">
        <v>5</v>
      </c>
      <c r="AI423">
        <v>2</v>
      </c>
      <c r="AJ423">
        <v>1</v>
      </c>
      <c r="AK423" t="s">
        <v>463</v>
      </c>
      <c r="AL423" t="s">
        <v>464</v>
      </c>
      <c r="AM423">
        <v>2</v>
      </c>
      <c r="AN423">
        <v>18</v>
      </c>
    </row>
    <row r="424" spans="1:47">
      <c r="A424" t="s">
        <v>462</v>
      </c>
      <c r="B424">
        <v>173</v>
      </c>
      <c r="C424">
        <v>30</v>
      </c>
      <c r="D424">
        <v>28</v>
      </c>
      <c r="E424">
        <v>7</v>
      </c>
      <c r="F424">
        <v>145</v>
      </c>
      <c r="N424" t="s">
        <v>470</v>
      </c>
      <c r="O424">
        <v>-1</v>
      </c>
      <c r="P424" t="s">
        <v>471</v>
      </c>
      <c r="U424">
        <v>28</v>
      </c>
      <c r="V424">
        <v>28</v>
      </c>
      <c r="W424">
        <v>28</v>
      </c>
      <c r="X424">
        <v>1</v>
      </c>
      <c r="Y424">
        <v>70</v>
      </c>
      <c r="AC424">
        <v>622</v>
      </c>
      <c r="AD424" t="s">
        <v>462</v>
      </c>
      <c r="AE424">
        <v>622</v>
      </c>
      <c r="AF424">
        <v>50</v>
      </c>
      <c r="AG424">
        <v>10</v>
      </c>
      <c r="AH424">
        <v>5</v>
      </c>
      <c r="AI424">
        <v>2</v>
      </c>
      <c r="AJ424">
        <v>1</v>
      </c>
      <c r="AK424" t="s">
        <v>463</v>
      </c>
      <c r="AL424" t="s">
        <v>464</v>
      </c>
      <c r="AM424">
        <v>2</v>
      </c>
      <c r="AN424">
        <v>18</v>
      </c>
    </row>
    <row r="425" spans="1:47">
      <c r="A425" t="s">
        <v>462</v>
      </c>
      <c r="B425">
        <v>173</v>
      </c>
      <c r="C425">
        <v>30</v>
      </c>
      <c r="D425">
        <v>28</v>
      </c>
      <c r="E425">
        <v>7</v>
      </c>
      <c r="F425">
        <v>145</v>
      </c>
      <c r="N425" t="s">
        <v>472</v>
      </c>
      <c r="O425">
        <v>1</v>
      </c>
      <c r="P425" t="s">
        <v>473</v>
      </c>
      <c r="U425">
        <v>28</v>
      </c>
      <c r="V425">
        <v>28</v>
      </c>
      <c r="W425">
        <v>28</v>
      </c>
      <c r="X425">
        <v>1</v>
      </c>
      <c r="Y425">
        <v>70</v>
      </c>
      <c r="AC425">
        <v>622</v>
      </c>
      <c r="AD425" t="s">
        <v>462</v>
      </c>
      <c r="AE425">
        <v>622</v>
      </c>
      <c r="AF425">
        <v>50</v>
      </c>
      <c r="AG425">
        <v>10</v>
      </c>
      <c r="AH425">
        <v>5</v>
      </c>
      <c r="AI425">
        <v>2</v>
      </c>
      <c r="AJ425">
        <v>1</v>
      </c>
      <c r="AK425" t="s">
        <v>463</v>
      </c>
      <c r="AL425" t="s">
        <v>464</v>
      </c>
      <c r="AM425">
        <v>2</v>
      </c>
      <c r="AN425">
        <v>18</v>
      </c>
    </row>
    <row r="426" spans="1:47">
      <c r="A426" t="s">
        <v>823</v>
      </c>
      <c r="B426">
        <v>214</v>
      </c>
      <c r="C426">
        <v>32</v>
      </c>
      <c r="D426">
        <v>36</v>
      </c>
      <c r="E426">
        <v>6</v>
      </c>
      <c r="F426">
        <v>180</v>
      </c>
      <c r="U426">
        <v>36</v>
      </c>
      <c r="V426">
        <v>31</v>
      </c>
      <c r="W426">
        <v>34</v>
      </c>
      <c r="X426">
        <v>1</v>
      </c>
      <c r="Y426">
        <v>90</v>
      </c>
      <c r="AC426">
        <v>1245</v>
      </c>
      <c r="AD426" t="s">
        <v>823</v>
      </c>
      <c r="AE426">
        <v>1245</v>
      </c>
      <c r="AF426">
        <v>32</v>
      </c>
      <c r="AG426">
        <v>23</v>
      </c>
      <c r="AH426">
        <v>5</v>
      </c>
      <c r="AI426">
        <v>2</v>
      </c>
      <c r="AJ426">
        <v>2</v>
      </c>
      <c r="AK426" t="s">
        <v>824</v>
      </c>
      <c r="AL426" t="s">
        <v>825</v>
      </c>
      <c r="AM426">
        <v>3</v>
      </c>
      <c r="AN426">
        <v>23</v>
      </c>
      <c r="AO426">
        <v>1</v>
      </c>
    </row>
    <row r="427" spans="1:47">
      <c r="A427" t="s">
        <v>823</v>
      </c>
      <c r="B427">
        <v>214</v>
      </c>
      <c r="C427">
        <v>32</v>
      </c>
      <c r="D427">
        <v>36</v>
      </c>
      <c r="E427">
        <v>6</v>
      </c>
      <c r="F427">
        <v>180</v>
      </c>
      <c r="G427">
        <v>26</v>
      </c>
      <c r="H427">
        <v>45</v>
      </c>
      <c r="U427">
        <v>36</v>
      </c>
      <c r="V427">
        <v>31</v>
      </c>
      <c r="W427">
        <v>34</v>
      </c>
      <c r="X427">
        <v>1</v>
      </c>
      <c r="Y427">
        <v>90</v>
      </c>
      <c r="AC427">
        <v>1245</v>
      </c>
      <c r="AD427" t="s">
        <v>823</v>
      </c>
      <c r="AE427">
        <v>1245</v>
      </c>
      <c r="AF427">
        <v>32</v>
      </c>
      <c r="AG427">
        <v>23</v>
      </c>
      <c r="AH427">
        <v>5</v>
      </c>
      <c r="AI427">
        <v>2</v>
      </c>
      <c r="AJ427">
        <v>2</v>
      </c>
      <c r="AK427" t="s">
        <v>824</v>
      </c>
      <c r="AL427" t="s">
        <v>825</v>
      </c>
      <c r="AM427">
        <v>3</v>
      </c>
      <c r="AN427">
        <v>23</v>
      </c>
      <c r="AP427" t="s">
        <v>826</v>
      </c>
      <c r="AQ427" t="s">
        <v>163</v>
      </c>
      <c r="AR427">
        <v>1</v>
      </c>
      <c r="AS427">
        <v>1</v>
      </c>
      <c r="AT427">
        <v>-1</v>
      </c>
      <c r="AU427" t="s">
        <v>827</v>
      </c>
    </row>
    <row r="428" spans="1:47">
      <c r="A428" t="s">
        <v>823</v>
      </c>
      <c r="B428">
        <v>214</v>
      </c>
      <c r="C428">
        <v>32</v>
      </c>
      <c r="D428">
        <v>36</v>
      </c>
      <c r="E428">
        <v>6</v>
      </c>
      <c r="F428">
        <v>180</v>
      </c>
      <c r="G428">
        <v>23</v>
      </c>
      <c r="H428">
        <v>25</v>
      </c>
      <c r="U428">
        <v>36</v>
      </c>
      <c r="V428">
        <v>31</v>
      </c>
      <c r="W428">
        <v>34</v>
      </c>
      <c r="X428">
        <v>1</v>
      </c>
      <c r="Y428">
        <v>90</v>
      </c>
      <c r="AC428">
        <v>1245</v>
      </c>
      <c r="AD428" t="s">
        <v>823</v>
      </c>
      <c r="AE428">
        <v>1245</v>
      </c>
      <c r="AF428">
        <v>32</v>
      </c>
      <c r="AG428">
        <v>23</v>
      </c>
      <c r="AH428">
        <v>5</v>
      </c>
      <c r="AI428">
        <v>2</v>
      </c>
      <c r="AJ428">
        <v>2</v>
      </c>
      <c r="AK428" t="s">
        <v>824</v>
      </c>
      <c r="AL428" t="s">
        <v>825</v>
      </c>
      <c r="AM428">
        <v>3</v>
      </c>
      <c r="AN428">
        <v>23</v>
      </c>
      <c r="AP428" t="s">
        <v>828</v>
      </c>
      <c r="AQ428" t="s">
        <v>166</v>
      </c>
      <c r="AR428">
        <v>2</v>
      </c>
      <c r="AS428">
        <v>3</v>
      </c>
      <c r="AT428">
        <v>-1</v>
      </c>
      <c r="AU428" t="s">
        <v>829</v>
      </c>
    </row>
    <row r="429" spans="1:47">
      <c r="A429" t="s">
        <v>823</v>
      </c>
      <c r="B429">
        <v>214</v>
      </c>
      <c r="C429">
        <v>32</v>
      </c>
      <c r="D429">
        <v>36</v>
      </c>
      <c r="E429">
        <v>6</v>
      </c>
      <c r="F429">
        <v>180</v>
      </c>
      <c r="G429">
        <v>29</v>
      </c>
      <c r="H429">
        <v>0</v>
      </c>
      <c r="U429">
        <v>36</v>
      </c>
      <c r="V429">
        <v>31</v>
      </c>
      <c r="W429">
        <v>34</v>
      </c>
      <c r="X429">
        <v>1</v>
      </c>
      <c r="Y429">
        <v>90</v>
      </c>
      <c r="AC429">
        <v>1245</v>
      </c>
      <c r="AD429" t="s">
        <v>823</v>
      </c>
      <c r="AE429">
        <v>1245</v>
      </c>
      <c r="AF429">
        <v>32</v>
      </c>
      <c r="AG429">
        <v>23</v>
      </c>
      <c r="AH429">
        <v>5</v>
      </c>
      <c r="AI429">
        <v>2</v>
      </c>
      <c r="AJ429">
        <v>2</v>
      </c>
      <c r="AK429" t="s">
        <v>824</v>
      </c>
      <c r="AL429" t="s">
        <v>825</v>
      </c>
      <c r="AM429">
        <v>3</v>
      </c>
      <c r="AN429">
        <v>23</v>
      </c>
      <c r="AP429" t="s">
        <v>830</v>
      </c>
      <c r="AQ429" t="s">
        <v>166</v>
      </c>
      <c r="AR429">
        <v>2</v>
      </c>
      <c r="AS429">
        <v>4</v>
      </c>
      <c r="AT429">
        <v>1</v>
      </c>
      <c r="AU429" t="s">
        <v>831</v>
      </c>
    </row>
    <row r="430" spans="1:47">
      <c r="A430" t="s">
        <v>823</v>
      </c>
      <c r="B430">
        <v>214</v>
      </c>
      <c r="C430">
        <v>32</v>
      </c>
      <c r="D430">
        <v>36</v>
      </c>
      <c r="E430">
        <v>6</v>
      </c>
      <c r="F430">
        <v>180</v>
      </c>
      <c r="I430" t="s">
        <v>17</v>
      </c>
      <c r="U430">
        <v>36</v>
      </c>
      <c r="V430">
        <v>31</v>
      </c>
      <c r="W430">
        <v>34</v>
      </c>
      <c r="X430">
        <v>1</v>
      </c>
      <c r="Y430">
        <v>90</v>
      </c>
      <c r="AC430">
        <v>1245</v>
      </c>
      <c r="AD430" t="s">
        <v>823</v>
      </c>
      <c r="AE430">
        <v>1245</v>
      </c>
      <c r="AF430">
        <v>32</v>
      </c>
      <c r="AG430">
        <v>23</v>
      </c>
      <c r="AH430">
        <v>5</v>
      </c>
      <c r="AI430">
        <v>2</v>
      </c>
      <c r="AJ430">
        <v>2</v>
      </c>
      <c r="AK430" t="s">
        <v>824</v>
      </c>
      <c r="AL430" t="s">
        <v>825</v>
      </c>
      <c r="AM430">
        <v>3</v>
      </c>
      <c r="AN430">
        <v>23</v>
      </c>
    </row>
    <row r="431" spans="1:47">
      <c r="A431" t="s">
        <v>823</v>
      </c>
      <c r="B431">
        <v>214</v>
      </c>
      <c r="C431">
        <v>32</v>
      </c>
      <c r="D431">
        <v>36</v>
      </c>
      <c r="E431">
        <v>6</v>
      </c>
      <c r="F431">
        <v>180</v>
      </c>
      <c r="U431">
        <v>36</v>
      </c>
      <c r="V431">
        <v>31</v>
      </c>
      <c r="W431">
        <v>34</v>
      </c>
      <c r="X431">
        <v>1</v>
      </c>
      <c r="Y431">
        <v>90</v>
      </c>
      <c r="AC431">
        <v>1245</v>
      </c>
      <c r="AD431" t="s">
        <v>823</v>
      </c>
      <c r="AE431">
        <v>1245</v>
      </c>
      <c r="AF431">
        <v>32</v>
      </c>
      <c r="AG431">
        <v>23</v>
      </c>
      <c r="AH431">
        <v>5</v>
      </c>
      <c r="AI431">
        <v>2</v>
      </c>
      <c r="AJ431">
        <v>2</v>
      </c>
      <c r="AK431" t="s">
        <v>824</v>
      </c>
      <c r="AL431" t="s">
        <v>825</v>
      </c>
      <c r="AM431">
        <v>3</v>
      </c>
      <c r="AN431">
        <v>23</v>
      </c>
    </row>
    <row r="432" spans="1:47">
      <c r="A432" t="s">
        <v>823</v>
      </c>
      <c r="B432">
        <v>214</v>
      </c>
      <c r="C432">
        <v>32</v>
      </c>
      <c r="D432">
        <v>36</v>
      </c>
      <c r="E432">
        <v>6</v>
      </c>
      <c r="F432">
        <v>180</v>
      </c>
      <c r="N432" t="s">
        <v>832</v>
      </c>
      <c r="O432">
        <v>-1</v>
      </c>
      <c r="P432" t="s">
        <v>833</v>
      </c>
      <c r="U432">
        <v>36</v>
      </c>
      <c r="V432">
        <v>31</v>
      </c>
      <c r="W432">
        <v>34</v>
      </c>
      <c r="X432">
        <v>1</v>
      </c>
      <c r="Y432">
        <v>90</v>
      </c>
      <c r="AC432">
        <v>1245</v>
      </c>
      <c r="AD432" t="s">
        <v>823</v>
      </c>
      <c r="AE432">
        <v>1245</v>
      </c>
      <c r="AF432">
        <v>32</v>
      </c>
      <c r="AG432">
        <v>23</v>
      </c>
      <c r="AH432">
        <v>5</v>
      </c>
      <c r="AI432">
        <v>2</v>
      </c>
      <c r="AJ432">
        <v>2</v>
      </c>
      <c r="AK432" t="s">
        <v>824</v>
      </c>
      <c r="AL432" t="s">
        <v>825</v>
      </c>
      <c r="AM432">
        <v>3</v>
      </c>
      <c r="AN432">
        <v>23</v>
      </c>
    </row>
    <row r="433" spans="1:47">
      <c r="A433" t="s">
        <v>823</v>
      </c>
      <c r="B433">
        <v>214</v>
      </c>
      <c r="C433">
        <v>32</v>
      </c>
      <c r="D433">
        <v>36</v>
      </c>
      <c r="E433">
        <v>6</v>
      </c>
      <c r="F433">
        <v>180</v>
      </c>
      <c r="N433" t="s">
        <v>834</v>
      </c>
      <c r="O433">
        <v>-1</v>
      </c>
      <c r="P433" t="s">
        <v>835</v>
      </c>
      <c r="U433">
        <v>36</v>
      </c>
      <c r="V433">
        <v>31</v>
      </c>
      <c r="W433">
        <v>34</v>
      </c>
      <c r="X433">
        <v>1</v>
      </c>
      <c r="Y433">
        <v>90</v>
      </c>
      <c r="AC433">
        <v>1245</v>
      </c>
      <c r="AD433" t="s">
        <v>823</v>
      </c>
      <c r="AE433">
        <v>1245</v>
      </c>
      <c r="AF433">
        <v>32</v>
      </c>
      <c r="AG433">
        <v>23</v>
      </c>
      <c r="AH433">
        <v>5</v>
      </c>
      <c r="AI433">
        <v>2</v>
      </c>
      <c r="AJ433">
        <v>2</v>
      </c>
      <c r="AK433" t="s">
        <v>824</v>
      </c>
      <c r="AL433" t="s">
        <v>825</v>
      </c>
      <c r="AM433">
        <v>3</v>
      </c>
      <c r="AN433">
        <v>23</v>
      </c>
    </row>
    <row r="434" spans="1:47">
      <c r="A434" t="s">
        <v>823</v>
      </c>
      <c r="B434">
        <v>214</v>
      </c>
      <c r="C434">
        <v>32</v>
      </c>
      <c r="D434">
        <v>36</v>
      </c>
      <c r="E434">
        <v>6</v>
      </c>
      <c r="F434">
        <v>180</v>
      </c>
      <c r="N434" t="s">
        <v>836</v>
      </c>
      <c r="O434">
        <v>1</v>
      </c>
      <c r="P434" t="s">
        <v>837</v>
      </c>
      <c r="U434">
        <v>36</v>
      </c>
      <c r="V434">
        <v>31</v>
      </c>
      <c r="W434">
        <v>34</v>
      </c>
      <c r="X434">
        <v>1</v>
      </c>
      <c r="Y434">
        <v>90</v>
      </c>
      <c r="AC434">
        <v>1245</v>
      </c>
      <c r="AD434" t="s">
        <v>823</v>
      </c>
      <c r="AE434">
        <v>1245</v>
      </c>
      <c r="AF434">
        <v>32</v>
      </c>
      <c r="AG434">
        <v>23</v>
      </c>
      <c r="AH434">
        <v>5</v>
      </c>
      <c r="AI434">
        <v>2</v>
      </c>
      <c r="AJ434">
        <v>2</v>
      </c>
      <c r="AK434" t="s">
        <v>824</v>
      </c>
      <c r="AL434" t="s">
        <v>825</v>
      </c>
      <c r="AM434">
        <v>3</v>
      </c>
      <c r="AN434">
        <v>23</v>
      </c>
    </row>
    <row r="435" spans="1:47">
      <c r="A435" t="s">
        <v>316</v>
      </c>
      <c r="B435">
        <v>393</v>
      </c>
      <c r="C435">
        <v>35</v>
      </c>
      <c r="D435">
        <v>31</v>
      </c>
      <c r="E435">
        <v>6</v>
      </c>
      <c r="F435">
        <v>235</v>
      </c>
      <c r="AC435">
        <v>272</v>
      </c>
      <c r="AD435" t="s">
        <v>316</v>
      </c>
      <c r="AE435">
        <v>272</v>
      </c>
      <c r="AF435">
        <v>72</v>
      </c>
      <c r="AG435">
        <v>4</v>
      </c>
      <c r="AH435">
        <v>5</v>
      </c>
      <c r="AI435">
        <v>1</v>
      </c>
      <c r="AJ435">
        <v>1</v>
      </c>
      <c r="AK435" t="s">
        <v>317</v>
      </c>
      <c r="AL435" t="s">
        <v>318</v>
      </c>
      <c r="AM435">
        <v>3</v>
      </c>
      <c r="AN435">
        <v>24</v>
      </c>
      <c r="AO435">
        <v>3</v>
      </c>
    </row>
    <row r="436" spans="1:47">
      <c r="A436" t="s">
        <v>316</v>
      </c>
      <c r="B436">
        <v>393</v>
      </c>
      <c r="C436">
        <v>35</v>
      </c>
      <c r="D436">
        <v>31</v>
      </c>
      <c r="E436">
        <v>6</v>
      </c>
      <c r="F436">
        <v>235</v>
      </c>
      <c r="G436">
        <v>28</v>
      </c>
      <c r="H436">
        <v>40</v>
      </c>
      <c r="AC436">
        <v>272</v>
      </c>
      <c r="AD436" t="s">
        <v>316</v>
      </c>
      <c r="AE436">
        <v>272</v>
      </c>
      <c r="AF436">
        <v>72</v>
      </c>
      <c r="AG436">
        <v>4</v>
      </c>
      <c r="AH436">
        <v>5</v>
      </c>
      <c r="AI436">
        <v>1</v>
      </c>
      <c r="AJ436">
        <v>1</v>
      </c>
      <c r="AK436" t="s">
        <v>317</v>
      </c>
      <c r="AL436" t="s">
        <v>318</v>
      </c>
      <c r="AM436">
        <v>3</v>
      </c>
      <c r="AN436">
        <v>24</v>
      </c>
      <c r="AP436" t="s">
        <v>319</v>
      </c>
      <c r="AQ436" t="s">
        <v>163</v>
      </c>
      <c r="AR436">
        <v>1</v>
      </c>
      <c r="AS436">
        <v>1</v>
      </c>
      <c r="AT436">
        <v>-1</v>
      </c>
      <c r="AU436" t="s">
        <v>320</v>
      </c>
    </row>
    <row r="437" spans="1:47">
      <c r="A437" t="s">
        <v>316</v>
      </c>
      <c r="B437">
        <v>393</v>
      </c>
      <c r="C437">
        <v>35</v>
      </c>
      <c r="D437">
        <v>31</v>
      </c>
      <c r="E437">
        <v>6</v>
      </c>
      <c r="F437">
        <v>235</v>
      </c>
      <c r="G437">
        <v>25</v>
      </c>
      <c r="H437">
        <v>0</v>
      </c>
      <c r="AC437">
        <v>272</v>
      </c>
      <c r="AD437" t="s">
        <v>316</v>
      </c>
      <c r="AE437">
        <v>272</v>
      </c>
      <c r="AF437">
        <v>72</v>
      </c>
      <c r="AG437">
        <v>4</v>
      </c>
      <c r="AH437">
        <v>5</v>
      </c>
      <c r="AI437">
        <v>1</v>
      </c>
      <c r="AJ437">
        <v>1</v>
      </c>
      <c r="AK437" t="s">
        <v>317</v>
      </c>
      <c r="AL437" t="s">
        <v>318</v>
      </c>
      <c r="AM437">
        <v>3</v>
      </c>
      <c r="AN437">
        <v>24</v>
      </c>
      <c r="AP437" t="s">
        <v>321</v>
      </c>
      <c r="AQ437" t="s">
        <v>166</v>
      </c>
      <c r="AR437">
        <v>2</v>
      </c>
      <c r="AS437">
        <v>2</v>
      </c>
      <c r="AT437">
        <v>1</v>
      </c>
      <c r="AU437" t="s">
        <v>322</v>
      </c>
    </row>
    <row r="438" spans="1:47">
      <c r="A438" t="s">
        <v>316</v>
      </c>
      <c r="B438">
        <v>393</v>
      </c>
      <c r="C438">
        <v>35</v>
      </c>
      <c r="D438">
        <v>31</v>
      </c>
      <c r="E438">
        <v>6</v>
      </c>
      <c r="F438">
        <v>235</v>
      </c>
      <c r="G438">
        <v>25</v>
      </c>
      <c r="H438">
        <v>30</v>
      </c>
      <c r="AC438">
        <v>272</v>
      </c>
      <c r="AD438" t="s">
        <v>316</v>
      </c>
      <c r="AE438">
        <v>272</v>
      </c>
      <c r="AF438">
        <v>72</v>
      </c>
      <c r="AG438">
        <v>4</v>
      </c>
      <c r="AH438">
        <v>5</v>
      </c>
      <c r="AI438">
        <v>1</v>
      </c>
      <c r="AJ438">
        <v>1</v>
      </c>
      <c r="AK438" t="s">
        <v>317</v>
      </c>
      <c r="AL438" t="s">
        <v>318</v>
      </c>
      <c r="AM438">
        <v>3</v>
      </c>
      <c r="AN438">
        <v>24</v>
      </c>
      <c r="AP438" t="s">
        <v>323</v>
      </c>
      <c r="AQ438" t="s">
        <v>166</v>
      </c>
      <c r="AR438">
        <v>3</v>
      </c>
      <c r="AS438">
        <v>4</v>
      </c>
      <c r="AT438">
        <v>-1</v>
      </c>
      <c r="AU438" t="s">
        <v>324</v>
      </c>
    </row>
    <row r="439" spans="1:47">
      <c r="A439" t="s">
        <v>316</v>
      </c>
      <c r="B439">
        <v>393</v>
      </c>
      <c r="C439">
        <v>35</v>
      </c>
      <c r="D439">
        <v>31</v>
      </c>
      <c r="E439">
        <v>6</v>
      </c>
      <c r="F439">
        <v>235</v>
      </c>
      <c r="I439" t="s">
        <v>325</v>
      </c>
      <c r="AC439">
        <v>272</v>
      </c>
      <c r="AD439" t="s">
        <v>316</v>
      </c>
      <c r="AE439">
        <v>272</v>
      </c>
      <c r="AF439">
        <v>72</v>
      </c>
      <c r="AG439">
        <v>4</v>
      </c>
      <c r="AH439">
        <v>5</v>
      </c>
      <c r="AI439">
        <v>1</v>
      </c>
      <c r="AJ439">
        <v>1</v>
      </c>
      <c r="AK439" t="s">
        <v>317</v>
      </c>
      <c r="AL439" t="s">
        <v>318</v>
      </c>
      <c r="AM439">
        <v>3</v>
      </c>
      <c r="AN439">
        <v>24</v>
      </c>
    </row>
    <row r="440" spans="1:47">
      <c r="A440" t="s">
        <v>316</v>
      </c>
      <c r="B440">
        <v>393</v>
      </c>
      <c r="C440">
        <v>35</v>
      </c>
      <c r="D440">
        <v>31</v>
      </c>
      <c r="E440">
        <v>6</v>
      </c>
      <c r="F440">
        <v>235</v>
      </c>
      <c r="I440" t="s">
        <v>18</v>
      </c>
      <c r="AC440">
        <v>272</v>
      </c>
      <c r="AD440" t="s">
        <v>316</v>
      </c>
      <c r="AE440">
        <v>272</v>
      </c>
      <c r="AF440">
        <v>72</v>
      </c>
      <c r="AG440">
        <v>4</v>
      </c>
      <c r="AH440">
        <v>5</v>
      </c>
      <c r="AI440">
        <v>1</v>
      </c>
      <c r="AJ440">
        <v>1</v>
      </c>
      <c r="AK440" t="s">
        <v>317</v>
      </c>
      <c r="AL440" t="s">
        <v>318</v>
      </c>
      <c r="AM440">
        <v>3</v>
      </c>
      <c r="AN440">
        <v>24</v>
      </c>
    </row>
    <row r="441" spans="1:47">
      <c r="A441" t="s">
        <v>316</v>
      </c>
      <c r="B441">
        <v>393</v>
      </c>
      <c r="C441">
        <v>35</v>
      </c>
      <c r="D441">
        <v>31</v>
      </c>
      <c r="E441">
        <v>6</v>
      </c>
      <c r="F441">
        <v>235</v>
      </c>
      <c r="J441" t="s">
        <v>326</v>
      </c>
      <c r="AC441">
        <v>272</v>
      </c>
      <c r="AD441" t="s">
        <v>316</v>
      </c>
      <c r="AE441">
        <v>272</v>
      </c>
      <c r="AF441">
        <v>72</v>
      </c>
      <c r="AG441">
        <v>4</v>
      </c>
      <c r="AH441">
        <v>5</v>
      </c>
      <c r="AI441">
        <v>1</v>
      </c>
      <c r="AJ441">
        <v>1</v>
      </c>
      <c r="AK441" t="s">
        <v>317</v>
      </c>
      <c r="AL441" t="s">
        <v>318</v>
      </c>
      <c r="AM441">
        <v>3</v>
      </c>
      <c r="AN441">
        <v>24</v>
      </c>
    </row>
    <row r="442" spans="1:47">
      <c r="A442" t="s">
        <v>316</v>
      </c>
      <c r="B442">
        <v>393</v>
      </c>
      <c r="C442">
        <v>35</v>
      </c>
      <c r="D442">
        <v>31</v>
      </c>
      <c r="E442">
        <v>6</v>
      </c>
      <c r="F442">
        <v>235</v>
      </c>
      <c r="J442" t="s">
        <v>327</v>
      </c>
      <c r="AC442">
        <v>272</v>
      </c>
      <c r="AD442" t="s">
        <v>316</v>
      </c>
      <c r="AE442">
        <v>272</v>
      </c>
      <c r="AF442">
        <v>72</v>
      </c>
      <c r="AG442">
        <v>4</v>
      </c>
      <c r="AH442">
        <v>5</v>
      </c>
      <c r="AI442">
        <v>1</v>
      </c>
      <c r="AJ442">
        <v>1</v>
      </c>
      <c r="AK442" t="s">
        <v>317</v>
      </c>
      <c r="AL442" t="s">
        <v>318</v>
      </c>
      <c r="AM442">
        <v>3</v>
      </c>
      <c r="AN442">
        <v>24</v>
      </c>
    </row>
    <row r="443" spans="1:47">
      <c r="A443" t="s">
        <v>316</v>
      </c>
      <c r="B443">
        <v>393</v>
      </c>
      <c r="C443">
        <v>35</v>
      </c>
      <c r="D443">
        <v>31</v>
      </c>
      <c r="E443">
        <v>6</v>
      </c>
      <c r="F443">
        <v>235</v>
      </c>
      <c r="J443" t="s">
        <v>328</v>
      </c>
      <c r="AC443">
        <v>272</v>
      </c>
      <c r="AD443" t="s">
        <v>316</v>
      </c>
      <c r="AE443">
        <v>272</v>
      </c>
      <c r="AF443">
        <v>72</v>
      </c>
      <c r="AG443">
        <v>4</v>
      </c>
      <c r="AH443">
        <v>5</v>
      </c>
      <c r="AI443">
        <v>1</v>
      </c>
      <c r="AJ443">
        <v>1</v>
      </c>
      <c r="AK443" t="s">
        <v>317</v>
      </c>
      <c r="AL443" t="s">
        <v>318</v>
      </c>
      <c r="AM443">
        <v>3</v>
      </c>
      <c r="AN443">
        <v>24</v>
      </c>
    </row>
    <row r="444" spans="1:47">
      <c r="A444" t="s">
        <v>316</v>
      </c>
      <c r="B444">
        <v>393</v>
      </c>
      <c r="C444">
        <v>35</v>
      </c>
      <c r="D444">
        <v>31</v>
      </c>
      <c r="E444">
        <v>6</v>
      </c>
      <c r="F444">
        <v>235</v>
      </c>
      <c r="J444" t="s">
        <v>329</v>
      </c>
      <c r="AC444">
        <v>272</v>
      </c>
      <c r="AD444" t="s">
        <v>316</v>
      </c>
      <c r="AE444">
        <v>272</v>
      </c>
      <c r="AF444">
        <v>72</v>
      </c>
      <c r="AG444">
        <v>4</v>
      </c>
      <c r="AH444">
        <v>5</v>
      </c>
      <c r="AI444">
        <v>1</v>
      </c>
      <c r="AJ444">
        <v>1</v>
      </c>
      <c r="AK444" t="s">
        <v>317</v>
      </c>
      <c r="AL444" t="s">
        <v>318</v>
      </c>
      <c r="AM444">
        <v>3</v>
      </c>
      <c r="AN444">
        <v>24</v>
      </c>
    </row>
    <row r="445" spans="1:47">
      <c r="A445" t="s">
        <v>316</v>
      </c>
      <c r="B445">
        <v>393</v>
      </c>
      <c r="C445">
        <v>35</v>
      </c>
      <c r="D445">
        <v>31</v>
      </c>
      <c r="E445">
        <v>6</v>
      </c>
      <c r="F445">
        <v>235</v>
      </c>
      <c r="J445" t="s">
        <v>182</v>
      </c>
      <c r="AC445">
        <v>272</v>
      </c>
      <c r="AD445" t="s">
        <v>316</v>
      </c>
      <c r="AE445">
        <v>272</v>
      </c>
      <c r="AF445">
        <v>72</v>
      </c>
      <c r="AG445">
        <v>4</v>
      </c>
      <c r="AH445">
        <v>5</v>
      </c>
      <c r="AI445">
        <v>1</v>
      </c>
      <c r="AJ445">
        <v>1</v>
      </c>
      <c r="AK445" t="s">
        <v>317</v>
      </c>
      <c r="AL445" t="s">
        <v>318</v>
      </c>
      <c r="AM445">
        <v>3</v>
      </c>
      <c r="AN445">
        <v>24</v>
      </c>
    </row>
    <row r="446" spans="1:47">
      <c r="A446" t="s">
        <v>316</v>
      </c>
      <c r="B446">
        <v>393</v>
      </c>
      <c r="C446">
        <v>35</v>
      </c>
      <c r="D446">
        <v>31</v>
      </c>
      <c r="E446">
        <v>6</v>
      </c>
      <c r="F446">
        <v>235</v>
      </c>
      <c r="N446" t="s">
        <v>330</v>
      </c>
      <c r="O446">
        <v>-1</v>
      </c>
      <c r="P446" t="s">
        <v>331</v>
      </c>
      <c r="AC446">
        <v>272</v>
      </c>
      <c r="AD446" t="s">
        <v>316</v>
      </c>
      <c r="AE446">
        <v>272</v>
      </c>
      <c r="AF446">
        <v>72</v>
      </c>
      <c r="AG446">
        <v>4</v>
      </c>
      <c r="AH446">
        <v>5</v>
      </c>
      <c r="AI446">
        <v>1</v>
      </c>
      <c r="AJ446">
        <v>1</v>
      </c>
      <c r="AK446" t="s">
        <v>317</v>
      </c>
      <c r="AL446" t="s">
        <v>318</v>
      </c>
      <c r="AM446">
        <v>3</v>
      </c>
      <c r="AN446">
        <v>24</v>
      </c>
    </row>
    <row r="447" spans="1:47">
      <c r="A447" t="s">
        <v>316</v>
      </c>
      <c r="B447">
        <v>393</v>
      </c>
      <c r="C447">
        <v>35</v>
      </c>
      <c r="D447">
        <v>31</v>
      </c>
      <c r="E447">
        <v>6</v>
      </c>
      <c r="F447">
        <v>235</v>
      </c>
      <c r="N447" t="s">
        <v>332</v>
      </c>
      <c r="O447">
        <v>-1</v>
      </c>
      <c r="P447" t="s">
        <v>333</v>
      </c>
      <c r="AC447">
        <v>272</v>
      </c>
      <c r="AD447" t="s">
        <v>316</v>
      </c>
      <c r="AE447">
        <v>272</v>
      </c>
      <c r="AF447">
        <v>72</v>
      </c>
      <c r="AG447">
        <v>4</v>
      </c>
      <c r="AH447">
        <v>5</v>
      </c>
      <c r="AI447">
        <v>1</v>
      </c>
      <c r="AJ447">
        <v>1</v>
      </c>
      <c r="AK447" t="s">
        <v>317</v>
      </c>
      <c r="AL447" t="s">
        <v>318</v>
      </c>
      <c r="AM447">
        <v>3</v>
      </c>
      <c r="AN447">
        <v>24</v>
      </c>
    </row>
    <row r="448" spans="1:47">
      <c r="A448" t="s">
        <v>316</v>
      </c>
      <c r="B448">
        <v>393</v>
      </c>
      <c r="C448">
        <v>35</v>
      </c>
      <c r="D448">
        <v>31</v>
      </c>
      <c r="E448">
        <v>6</v>
      </c>
      <c r="F448">
        <v>235</v>
      </c>
      <c r="N448" t="s">
        <v>334</v>
      </c>
      <c r="O448">
        <v>-1</v>
      </c>
      <c r="P448" t="s">
        <v>335</v>
      </c>
      <c r="AC448">
        <v>272</v>
      </c>
      <c r="AD448" t="s">
        <v>316</v>
      </c>
      <c r="AE448">
        <v>272</v>
      </c>
      <c r="AF448">
        <v>72</v>
      </c>
      <c r="AG448">
        <v>4</v>
      </c>
      <c r="AH448">
        <v>5</v>
      </c>
      <c r="AI448">
        <v>1</v>
      </c>
      <c r="AJ448">
        <v>1</v>
      </c>
      <c r="AK448" t="s">
        <v>317</v>
      </c>
      <c r="AL448" t="s">
        <v>318</v>
      </c>
      <c r="AM448">
        <v>3</v>
      </c>
      <c r="AN448">
        <v>24</v>
      </c>
    </row>
    <row r="449" spans="1:47">
      <c r="A449" t="s">
        <v>316</v>
      </c>
      <c r="B449">
        <v>393</v>
      </c>
      <c r="C449">
        <v>35</v>
      </c>
      <c r="D449">
        <v>31</v>
      </c>
      <c r="E449">
        <v>6</v>
      </c>
      <c r="F449">
        <v>235</v>
      </c>
      <c r="N449" t="s">
        <v>336</v>
      </c>
      <c r="O449">
        <v>-1</v>
      </c>
      <c r="P449" t="s">
        <v>337</v>
      </c>
      <c r="AC449">
        <v>272</v>
      </c>
      <c r="AD449" t="s">
        <v>316</v>
      </c>
      <c r="AE449">
        <v>272</v>
      </c>
      <c r="AF449">
        <v>72</v>
      </c>
      <c r="AG449">
        <v>4</v>
      </c>
      <c r="AH449">
        <v>5</v>
      </c>
      <c r="AI449">
        <v>1</v>
      </c>
      <c r="AJ449">
        <v>1</v>
      </c>
      <c r="AK449" t="s">
        <v>317</v>
      </c>
      <c r="AL449" t="s">
        <v>318</v>
      </c>
      <c r="AM449">
        <v>3</v>
      </c>
      <c r="AN449">
        <v>24</v>
      </c>
    </row>
    <row r="450" spans="1:47">
      <c r="A450" t="s">
        <v>365</v>
      </c>
      <c r="B450">
        <v>189</v>
      </c>
      <c r="C450">
        <v>33</v>
      </c>
      <c r="D450">
        <v>33</v>
      </c>
      <c r="E450">
        <v>6</v>
      </c>
      <c r="F450">
        <v>140</v>
      </c>
      <c r="U450">
        <v>37</v>
      </c>
      <c r="V450">
        <v>33</v>
      </c>
      <c r="W450">
        <v>33</v>
      </c>
      <c r="X450">
        <v>3</v>
      </c>
      <c r="Y450">
        <v>70</v>
      </c>
      <c r="AC450">
        <v>593</v>
      </c>
      <c r="AD450" t="s">
        <v>365</v>
      </c>
      <c r="AE450">
        <v>593</v>
      </c>
      <c r="AF450">
        <v>21</v>
      </c>
      <c r="AG450">
        <v>10</v>
      </c>
      <c r="AH450">
        <v>5</v>
      </c>
      <c r="AI450">
        <v>2</v>
      </c>
      <c r="AJ450">
        <v>1</v>
      </c>
      <c r="AK450" t="s">
        <v>366</v>
      </c>
      <c r="AL450" t="s">
        <v>367</v>
      </c>
      <c r="AM450">
        <v>2</v>
      </c>
      <c r="AN450">
        <v>20</v>
      </c>
      <c r="AO450">
        <v>3</v>
      </c>
    </row>
    <row r="451" spans="1:47">
      <c r="A451" t="s">
        <v>365</v>
      </c>
      <c r="B451">
        <v>189</v>
      </c>
      <c r="C451">
        <v>33</v>
      </c>
      <c r="D451">
        <v>33</v>
      </c>
      <c r="E451">
        <v>6</v>
      </c>
      <c r="F451">
        <v>140</v>
      </c>
      <c r="U451">
        <v>37</v>
      </c>
      <c r="V451">
        <v>33</v>
      </c>
      <c r="W451">
        <v>33</v>
      </c>
      <c r="X451">
        <v>3</v>
      </c>
      <c r="Y451">
        <v>70</v>
      </c>
      <c r="AC451">
        <v>593</v>
      </c>
      <c r="AD451" t="s">
        <v>365</v>
      </c>
      <c r="AE451">
        <v>593</v>
      </c>
      <c r="AF451">
        <v>21</v>
      </c>
      <c r="AG451">
        <v>10</v>
      </c>
      <c r="AH451">
        <v>5</v>
      </c>
      <c r="AI451">
        <v>2</v>
      </c>
      <c r="AJ451">
        <v>1</v>
      </c>
      <c r="AK451" t="s">
        <v>366</v>
      </c>
      <c r="AL451" t="s">
        <v>367</v>
      </c>
      <c r="AM451">
        <v>2</v>
      </c>
      <c r="AN451">
        <v>20</v>
      </c>
      <c r="AO451">
        <v>4</v>
      </c>
    </row>
    <row r="452" spans="1:47">
      <c r="A452" t="s">
        <v>365</v>
      </c>
      <c r="B452">
        <v>189</v>
      </c>
      <c r="C452">
        <v>33</v>
      </c>
      <c r="D452">
        <v>33</v>
      </c>
      <c r="E452">
        <v>6</v>
      </c>
      <c r="F452">
        <v>140</v>
      </c>
      <c r="G452">
        <v>25</v>
      </c>
      <c r="H452">
        <v>25</v>
      </c>
      <c r="U452">
        <v>37</v>
      </c>
      <c r="V452">
        <v>33</v>
      </c>
      <c r="W452">
        <v>33</v>
      </c>
      <c r="X452">
        <v>3</v>
      </c>
      <c r="Y452">
        <v>70</v>
      </c>
      <c r="AC452">
        <v>593</v>
      </c>
      <c r="AD452" t="s">
        <v>365</v>
      </c>
      <c r="AE452">
        <v>593</v>
      </c>
      <c r="AF452">
        <v>21</v>
      </c>
      <c r="AG452">
        <v>10</v>
      </c>
      <c r="AH452">
        <v>5</v>
      </c>
      <c r="AI452">
        <v>2</v>
      </c>
      <c r="AJ452">
        <v>1</v>
      </c>
      <c r="AK452" t="s">
        <v>366</v>
      </c>
      <c r="AL452" t="s">
        <v>367</v>
      </c>
      <c r="AM452">
        <v>2</v>
      </c>
      <c r="AN452">
        <v>20</v>
      </c>
      <c r="AP452" t="s">
        <v>238</v>
      </c>
      <c r="AQ452" t="s">
        <v>163</v>
      </c>
      <c r="AR452">
        <v>1</v>
      </c>
      <c r="AS452">
        <v>1</v>
      </c>
      <c r="AT452">
        <v>-1</v>
      </c>
      <c r="AU452" t="s">
        <v>368</v>
      </c>
    </row>
    <row r="453" spans="1:47">
      <c r="A453" t="s">
        <v>365</v>
      </c>
      <c r="B453">
        <v>189</v>
      </c>
      <c r="C453">
        <v>33</v>
      </c>
      <c r="D453">
        <v>33</v>
      </c>
      <c r="E453">
        <v>6</v>
      </c>
      <c r="F453">
        <v>140</v>
      </c>
      <c r="G453">
        <v>25</v>
      </c>
      <c r="H453">
        <v>35</v>
      </c>
      <c r="U453">
        <v>37</v>
      </c>
      <c r="V453">
        <v>33</v>
      </c>
      <c r="W453">
        <v>33</v>
      </c>
      <c r="X453">
        <v>3</v>
      </c>
      <c r="Y453">
        <v>70</v>
      </c>
      <c r="AC453">
        <v>593</v>
      </c>
      <c r="AD453" t="s">
        <v>365</v>
      </c>
      <c r="AE453">
        <v>593</v>
      </c>
      <c r="AF453">
        <v>21</v>
      </c>
      <c r="AG453">
        <v>10</v>
      </c>
      <c r="AH453">
        <v>5</v>
      </c>
      <c r="AI453">
        <v>2</v>
      </c>
      <c r="AJ453">
        <v>1</v>
      </c>
      <c r="AK453" t="s">
        <v>366</v>
      </c>
      <c r="AL453" t="s">
        <v>367</v>
      </c>
      <c r="AM453">
        <v>2</v>
      </c>
      <c r="AN453">
        <v>20</v>
      </c>
      <c r="AP453" t="s">
        <v>369</v>
      </c>
      <c r="AQ453" t="s">
        <v>166</v>
      </c>
      <c r="AR453">
        <v>1</v>
      </c>
      <c r="AS453">
        <v>3</v>
      </c>
      <c r="AT453">
        <v>-1</v>
      </c>
      <c r="AU453" t="s">
        <v>370</v>
      </c>
    </row>
    <row r="454" spans="1:47">
      <c r="A454" t="s">
        <v>365</v>
      </c>
      <c r="B454">
        <v>189</v>
      </c>
      <c r="C454">
        <v>33</v>
      </c>
      <c r="D454">
        <v>33</v>
      </c>
      <c r="E454">
        <v>6</v>
      </c>
      <c r="F454">
        <v>140</v>
      </c>
      <c r="I454" t="s">
        <v>23</v>
      </c>
      <c r="U454">
        <v>37</v>
      </c>
      <c r="V454">
        <v>33</v>
      </c>
      <c r="W454">
        <v>33</v>
      </c>
      <c r="X454">
        <v>3</v>
      </c>
      <c r="Y454">
        <v>70</v>
      </c>
      <c r="AC454">
        <v>593</v>
      </c>
      <c r="AD454" t="s">
        <v>365</v>
      </c>
      <c r="AE454">
        <v>593</v>
      </c>
      <c r="AF454">
        <v>21</v>
      </c>
      <c r="AG454">
        <v>10</v>
      </c>
      <c r="AH454">
        <v>5</v>
      </c>
      <c r="AI454">
        <v>2</v>
      </c>
      <c r="AJ454">
        <v>1</v>
      </c>
      <c r="AK454" t="s">
        <v>366</v>
      </c>
      <c r="AL454" t="s">
        <v>367</v>
      </c>
      <c r="AM454">
        <v>2</v>
      </c>
      <c r="AN454">
        <v>20</v>
      </c>
    </row>
    <row r="455" spans="1:47">
      <c r="A455" t="s">
        <v>365</v>
      </c>
      <c r="B455">
        <v>189</v>
      </c>
      <c r="C455">
        <v>33</v>
      </c>
      <c r="D455">
        <v>33</v>
      </c>
      <c r="E455">
        <v>6</v>
      </c>
      <c r="F455">
        <v>140</v>
      </c>
      <c r="U455">
        <v>37</v>
      </c>
      <c r="V455">
        <v>33</v>
      </c>
      <c r="W455">
        <v>33</v>
      </c>
      <c r="X455">
        <v>3</v>
      </c>
      <c r="Y455">
        <v>70</v>
      </c>
      <c r="AC455">
        <v>593</v>
      </c>
      <c r="AD455" t="s">
        <v>365</v>
      </c>
      <c r="AE455">
        <v>593</v>
      </c>
      <c r="AF455">
        <v>21</v>
      </c>
      <c r="AG455">
        <v>10</v>
      </c>
      <c r="AH455">
        <v>5</v>
      </c>
      <c r="AI455">
        <v>2</v>
      </c>
      <c r="AJ455">
        <v>1</v>
      </c>
      <c r="AK455" t="s">
        <v>366</v>
      </c>
      <c r="AL455" t="s">
        <v>367</v>
      </c>
      <c r="AM455">
        <v>2</v>
      </c>
      <c r="AN455">
        <v>20</v>
      </c>
    </row>
    <row r="456" spans="1:47">
      <c r="A456" t="s">
        <v>365</v>
      </c>
      <c r="B456">
        <v>189</v>
      </c>
      <c r="C456">
        <v>33</v>
      </c>
      <c r="D456">
        <v>33</v>
      </c>
      <c r="E456">
        <v>6</v>
      </c>
      <c r="F456">
        <v>140</v>
      </c>
      <c r="N456" t="s">
        <v>371</v>
      </c>
      <c r="O456">
        <v>1</v>
      </c>
      <c r="P456" t="s">
        <v>372</v>
      </c>
      <c r="U456">
        <v>37</v>
      </c>
      <c r="V456">
        <v>33</v>
      </c>
      <c r="W456">
        <v>33</v>
      </c>
      <c r="X456">
        <v>3</v>
      </c>
      <c r="Y456">
        <v>70</v>
      </c>
      <c r="AC456">
        <v>593</v>
      </c>
      <c r="AD456" t="s">
        <v>365</v>
      </c>
      <c r="AE456">
        <v>593</v>
      </c>
      <c r="AF456">
        <v>21</v>
      </c>
      <c r="AG456">
        <v>10</v>
      </c>
      <c r="AH456">
        <v>5</v>
      </c>
      <c r="AI456">
        <v>2</v>
      </c>
      <c r="AJ456">
        <v>1</v>
      </c>
      <c r="AK456" t="s">
        <v>366</v>
      </c>
      <c r="AL456" t="s">
        <v>367</v>
      </c>
      <c r="AM456">
        <v>2</v>
      </c>
      <c r="AN456">
        <v>20</v>
      </c>
    </row>
    <row r="457" spans="1:47">
      <c r="A457" t="s">
        <v>365</v>
      </c>
      <c r="B457">
        <v>189</v>
      </c>
      <c r="C457">
        <v>33</v>
      </c>
      <c r="D457">
        <v>33</v>
      </c>
      <c r="E457">
        <v>6</v>
      </c>
      <c r="F457">
        <v>140</v>
      </c>
      <c r="N457" t="s">
        <v>373</v>
      </c>
      <c r="O457">
        <v>1</v>
      </c>
      <c r="P457" t="s">
        <v>374</v>
      </c>
      <c r="U457">
        <v>37</v>
      </c>
      <c r="V457">
        <v>33</v>
      </c>
      <c r="W457">
        <v>33</v>
      </c>
      <c r="X457">
        <v>3</v>
      </c>
      <c r="Y457">
        <v>70</v>
      </c>
      <c r="AC457">
        <v>593</v>
      </c>
      <c r="AD457" t="s">
        <v>365</v>
      </c>
      <c r="AE457">
        <v>593</v>
      </c>
      <c r="AF457">
        <v>21</v>
      </c>
      <c r="AG457">
        <v>10</v>
      </c>
      <c r="AH457">
        <v>5</v>
      </c>
      <c r="AI457">
        <v>2</v>
      </c>
      <c r="AJ457">
        <v>1</v>
      </c>
      <c r="AK457" t="s">
        <v>366</v>
      </c>
      <c r="AL457" t="s">
        <v>367</v>
      </c>
      <c r="AM457">
        <v>2</v>
      </c>
      <c r="AN457">
        <v>20</v>
      </c>
    </row>
    <row r="458" spans="1:47">
      <c r="A458" t="s">
        <v>707</v>
      </c>
      <c r="B458">
        <v>137</v>
      </c>
      <c r="C458">
        <v>31</v>
      </c>
      <c r="D458">
        <v>29</v>
      </c>
      <c r="E458">
        <v>6</v>
      </c>
      <c r="F458">
        <v>145</v>
      </c>
      <c r="U458">
        <v>29</v>
      </c>
      <c r="V458">
        <v>29</v>
      </c>
      <c r="W458">
        <v>28</v>
      </c>
      <c r="X458">
        <v>1</v>
      </c>
      <c r="Y458">
        <v>70</v>
      </c>
      <c r="AC458">
        <v>1164</v>
      </c>
      <c r="AD458" t="s">
        <v>707</v>
      </c>
      <c r="AE458">
        <v>1164</v>
      </c>
      <c r="AF458">
        <v>31</v>
      </c>
      <c r="AG458">
        <v>21</v>
      </c>
      <c r="AH458">
        <v>5</v>
      </c>
      <c r="AI458">
        <v>2</v>
      </c>
      <c r="AJ458">
        <v>1</v>
      </c>
      <c r="AK458" t="s">
        <v>420</v>
      </c>
      <c r="AL458" t="s">
        <v>421</v>
      </c>
      <c r="AM458">
        <v>2</v>
      </c>
      <c r="AN458">
        <v>19</v>
      </c>
      <c r="AO458">
        <v>1</v>
      </c>
    </row>
    <row r="459" spans="1:47">
      <c r="A459" t="s">
        <v>707</v>
      </c>
      <c r="B459">
        <v>137</v>
      </c>
      <c r="C459">
        <v>31</v>
      </c>
      <c r="D459">
        <v>29</v>
      </c>
      <c r="E459">
        <v>6</v>
      </c>
      <c r="F459">
        <v>145</v>
      </c>
      <c r="U459">
        <v>29</v>
      </c>
      <c r="V459">
        <v>29</v>
      </c>
      <c r="W459">
        <v>28</v>
      </c>
      <c r="X459">
        <v>1</v>
      </c>
      <c r="Y459">
        <v>70</v>
      </c>
      <c r="AC459">
        <v>1164</v>
      </c>
      <c r="AD459" t="s">
        <v>707</v>
      </c>
      <c r="AE459">
        <v>1164</v>
      </c>
      <c r="AF459">
        <v>31</v>
      </c>
      <c r="AG459">
        <v>21</v>
      </c>
      <c r="AH459">
        <v>5</v>
      </c>
      <c r="AI459">
        <v>2</v>
      </c>
      <c r="AJ459">
        <v>1</v>
      </c>
      <c r="AK459" t="s">
        <v>420</v>
      </c>
      <c r="AL459" t="s">
        <v>421</v>
      </c>
      <c r="AM459">
        <v>2</v>
      </c>
      <c r="AN459">
        <v>19</v>
      </c>
      <c r="AO459">
        <v>4</v>
      </c>
    </row>
    <row r="460" spans="1:47">
      <c r="A460" t="s">
        <v>707</v>
      </c>
      <c r="B460">
        <v>137</v>
      </c>
      <c r="C460">
        <v>31</v>
      </c>
      <c r="D460">
        <v>29</v>
      </c>
      <c r="E460">
        <v>6</v>
      </c>
      <c r="F460">
        <v>145</v>
      </c>
      <c r="G460">
        <v>22</v>
      </c>
      <c r="H460">
        <v>40</v>
      </c>
      <c r="U460">
        <v>29</v>
      </c>
      <c r="V460">
        <v>29</v>
      </c>
      <c r="W460">
        <v>28</v>
      </c>
      <c r="X460">
        <v>1</v>
      </c>
      <c r="Y460">
        <v>70</v>
      </c>
      <c r="AC460">
        <v>1164</v>
      </c>
      <c r="AD460" t="s">
        <v>707</v>
      </c>
      <c r="AE460">
        <v>1164</v>
      </c>
      <c r="AF460">
        <v>31</v>
      </c>
      <c r="AG460">
        <v>21</v>
      </c>
      <c r="AH460">
        <v>5</v>
      </c>
      <c r="AI460">
        <v>2</v>
      </c>
      <c r="AJ460">
        <v>1</v>
      </c>
      <c r="AK460" t="s">
        <v>420</v>
      </c>
      <c r="AL460" t="s">
        <v>421</v>
      </c>
      <c r="AM460">
        <v>2</v>
      </c>
      <c r="AN460">
        <v>19</v>
      </c>
      <c r="AP460" t="s">
        <v>238</v>
      </c>
      <c r="AQ460" t="s">
        <v>163</v>
      </c>
      <c r="AR460">
        <v>1</v>
      </c>
      <c r="AS460">
        <v>1</v>
      </c>
      <c r="AT460">
        <v>-1</v>
      </c>
      <c r="AU460" t="s">
        <v>708</v>
      </c>
    </row>
    <row r="461" spans="1:47">
      <c r="A461" t="s">
        <v>707</v>
      </c>
      <c r="B461">
        <v>137</v>
      </c>
      <c r="C461">
        <v>31</v>
      </c>
      <c r="D461">
        <v>29</v>
      </c>
      <c r="E461">
        <v>6</v>
      </c>
      <c r="F461">
        <v>145</v>
      </c>
      <c r="G461">
        <v>20</v>
      </c>
      <c r="H461">
        <v>0</v>
      </c>
      <c r="U461">
        <v>29</v>
      </c>
      <c r="V461">
        <v>29</v>
      </c>
      <c r="W461">
        <v>28</v>
      </c>
      <c r="X461">
        <v>1</v>
      </c>
      <c r="Y461">
        <v>70</v>
      </c>
      <c r="AC461">
        <v>1164</v>
      </c>
      <c r="AD461" t="s">
        <v>707</v>
      </c>
      <c r="AE461">
        <v>1164</v>
      </c>
      <c r="AF461">
        <v>31</v>
      </c>
      <c r="AG461">
        <v>21</v>
      </c>
      <c r="AH461">
        <v>5</v>
      </c>
      <c r="AI461">
        <v>2</v>
      </c>
      <c r="AJ461">
        <v>1</v>
      </c>
      <c r="AK461" t="s">
        <v>420</v>
      </c>
      <c r="AL461" t="s">
        <v>421</v>
      </c>
      <c r="AM461">
        <v>2</v>
      </c>
      <c r="AN461">
        <v>19</v>
      </c>
      <c r="AP461" t="s">
        <v>371</v>
      </c>
      <c r="AQ461" t="s">
        <v>166</v>
      </c>
      <c r="AR461">
        <v>1</v>
      </c>
      <c r="AS461">
        <v>3</v>
      </c>
      <c r="AT461">
        <v>-1</v>
      </c>
      <c r="AU461" t="s">
        <v>709</v>
      </c>
    </row>
    <row r="462" spans="1:47">
      <c r="A462" t="s">
        <v>707</v>
      </c>
      <c r="B462">
        <v>137</v>
      </c>
      <c r="C462">
        <v>31</v>
      </c>
      <c r="D462">
        <v>29</v>
      </c>
      <c r="E462">
        <v>6</v>
      </c>
      <c r="F462">
        <v>145</v>
      </c>
      <c r="I462" t="s">
        <v>242</v>
      </c>
      <c r="U462">
        <v>29</v>
      </c>
      <c r="V462">
        <v>29</v>
      </c>
      <c r="W462">
        <v>28</v>
      </c>
      <c r="X462">
        <v>1</v>
      </c>
      <c r="Y462">
        <v>70</v>
      </c>
      <c r="AC462">
        <v>1164</v>
      </c>
      <c r="AD462" t="s">
        <v>707</v>
      </c>
      <c r="AE462">
        <v>1164</v>
      </c>
      <c r="AF462">
        <v>31</v>
      </c>
      <c r="AG462">
        <v>21</v>
      </c>
      <c r="AH462">
        <v>5</v>
      </c>
      <c r="AI462">
        <v>2</v>
      </c>
      <c r="AJ462">
        <v>1</v>
      </c>
      <c r="AK462" t="s">
        <v>420</v>
      </c>
      <c r="AL462" t="s">
        <v>421</v>
      </c>
      <c r="AM462">
        <v>2</v>
      </c>
      <c r="AN462">
        <v>19</v>
      </c>
    </row>
    <row r="463" spans="1:47">
      <c r="A463" t="s">
        <v>707</v>
      </c>
      <c r="B463">
        <v>137</v>
      </c>
      <c r="C463">
        <v>31</v>
      </c>
      <c r="D463">
        <v>29</v>
      </c>
      <c r="E463">
        <v>6</v>
      </c>
      <c r="F463">
        <v>145</v>
      </c>
      <c r="I463" t="s">
        <v>495</v>
      </c>
      <c r="U463">
        <v>29</v>
      </c>
      <c r="V463">
        <v>29</v>
      </c>
      <c r="W463">
        <v>28</v>
      </c>
      <c r="X463">
        <v>1</v>
      </c>
      <c r="Y463">
        <v>70</v>
      </c>
      <c r="AC463">
        <v>1164</v>
      </c>
      <c r="AD463" t="s">
        <v>707</v>
      </c>
      <c r="AE463">
        <v>1164</v>
      </c>
      <c r="AF463">
        <v>31</v>
      </c>
      <c r="AG463">
        <v>21</v>
      </c>
      <c r="AH463">
        <v>5</v>
      </c>
      <c r="AI463">
        <v>2</v>
      </c>
      <c r="AJ463">
        <v>1</v>
      </c>
      <c r="AK463" t="s">
        <v>420</v>
      </c>
      <c r="AL463" t="s">
        <v>421</v>
      </c>
      <c r="AM463">
        <v>2</v>
      </c>
      <c r="AN463">
        <v>19</v>
      </c>
    </row>
    <row r="464" spans="1:47">
      <c r="A464" t="s">
        <v>707</v>
      </c>
      <c r="B464">
        <v>137</v>
      </c>
      <c r="C464">
        <v>31</v>
      </c>
      <c r="D464">
        <v>29</v>
      </c>
      <c r="E464">
        <v>6</v>
      </c>
      <c r="F464">
        <v>145</v>
      </c>
      <c r="U464">
        <v>29</v>
      </c>
      <c r="V464">
        <v>29</v>
      </c>
      <c r="W464">
        <v>28</v>
      </c>
      <c r="X464">
        <v>1</v>
      </c>
      <c r="Y464">
        <v>70</v>
      </c>
      <c r="AC464">
        <v>1164</v>
      </c>
      <c r="AD464" t="s">
        <v>707</v>
      </c>
      <c r="AE464">
        <v>1164</v>
      </c>
      <c r="AF464">
        <v>31</v>
      </c>
      <c r="AG464">
        <v>21</v>
      </c>
      <c r="AH464">
        <v>5</v>
      </c>
      <c r="AI464">
        <v>2</v>
      </c>
      <c r="AJ464">
        <v>1</v>
      </c>
      <c r="AK464" t="s">
        <v>420</v>
      </c>
      <c r="AL464" t="s">
        <v>421</v>
      </c>
      <c r="AM464">
        <v>2</v>
      </c>
      <c r="AN464">
        <v>19</v>
      </c>
    </row>
    <row r="465" spans="1:47">
      <c r="A465" t="s">
        <v>707</v>
      </c>
      <c r="B465">
        <v>137</v>
      </c>
      <c r="C465">
        <v>31</v>
      </c>
      <c r="D465">
        <v>29</v>
      </c>
      <c r="E465">
        <v>6</v>
      </c>
      <c r="F465">
        <v>145</v>
      </c>
      <c r="N465" t="s">
        <v>710</v>
      </c>
      <c r="O465">
        <v>-1</v>
      </c>
      <c r="P465" t="s">
        <v>710</v>
      </c>
      <c r="U465">
        <v>29</v>
      </c>
      <c r="V465">
        <v>29</v>
      </c>
      <c r="W465">
        <v>28</v>
      </c>
      <c r="X465">
        <v>1</v>
      </c>
      <c r="Y465">
        <v>70</v>
      </c>
      <c r="AC465">
        <v>1164</v>
      </c>
      <c r="AD465" t="s">
        <v>707</v>
      </c>
      <c r="AE465">
        <v>1164</v>
      </c>
      <c r="AF465">
        <v>31</v>
      </c>
      <c r="AG465">
        <v>21</v>
      </c>
      <c r="AH465">
        <v>5</v>
      </c>
      <c r="AI465">
        <v>2</v>
      </c>
      <c r="AJ465">
        <v>1</v>
      </c>
      <c r="AK465" t="s">
        <v>420</v>
      </c>
      <c r="AL465" t="s">
        <v>421</v>
      </c>
      <c r="AM465">
        <v>2</v>
      </c>
      <c r="AN465">
        <v>19</v>
      </c>
    </row>
    <row r="466" spans="1:47">
      <c r="A466" t="s">
        <v>707</v>
      </c>
      <c r="B466">
        <v>137</v>
      </c>
      <c r="C466">
        <v>31</v>
      </c>
      <c r="D466">
        <v>29</v>
      </c>
      <c r="E466">
        <v>6</v>
      </c>
      <c r="F466">
        <v>145</v>
      </c>
      <c r="N466" t="s">
        <v>263</v>
      </c>
      <c r="O466">
        <v>-1</v>
      </c>
      <c r="P466" t="s">
        <v>263</v>
      </c>
      <c r="U466">
        <v>29</v>
      </c>
      <c r="V466">
        <v>29</v>
      </c>
      <c r="W466">
        <v>28</v>
      </c>
      <c r="X466">
        <v>1</v>
      </c>
      <c r="Y466">
        <v>70</v>
      </c>
      <c r="AC466">
        <v>1164</v>
      </c>
      <c r="AD466" t="s">
        <v>707</v>
      </c>
      <c r="AE466">
        <v>1164</v>
      </c>
      <c r="AF466">
        <v>31</v>
      </c>
      <c r="AG466">
        <v>21</v>
      </c>
      <c r="AH466">
        <v>5</v>
      </c>
      <c r="AI466">
        <v>2</v>
      </c>
      <c r="AJ466">
        <v>1</v>
      </c>
      <c r="AK466" t="s">
        <v>420</v>
      </c>
      <c r="AL466" t="s">
        <v>421</v>
      </c>
      <c r="AM466">
        <v>2</v>
      </c>
      <c r="AN466">
        <v>19</v>
      </c>
    </row>
    <row r="467" spans="1:47">
      <c r="A467" t="s">
        <v>707</v>
      </c>
      <c r="B467">
        <v>137</v>
      </c>
      <c r="C467">
        <v>31</v>
      </c>
      <c r="D467">
        <v>29</v>
      </c>
      <c r="E467">
        <v>6</v>
      </c>
      <c r="F467">
        <v>145</v>
      </c>
      <c r="N467" t="s">
        <v>711</v>
      </c>
      <c r="O467">
        <v>1</v>
      </c>
      <c r="P467" t="s">
        <v>712</v>
      </c>
      <c r="U467">
        <v>29</v>
      </c>
      <c r="V467">
        <v>29</v>
      </c>
      <c r="W467">
        <v>28</v>
      </c>
      <c r="X467">
        <v>1</v>
      </c>
      <c r="Y467">
        <v>70</v>
      </c>
      <c r="AC467">
        <v>1164</v>
      </c>
      <c r="AD467" t="s">
        <v>707</v>
      </c>
      <c r="AE467">
        <v>1164</v>
      </c>
      <c r="AF467">
        <v>31</v>
      </c>
      <c r="AG467">
        <v>21</v>
      </c>
      <c r="AH467">
        <v>5</v>
      </c>
      <c r="AI467">
        <v>2</v>
      </c>
      <c r="AJ467">
        <v>1</v>
      </c>
      <c r="AK467" t="s">
        <v>420</v>
      </c>
      <c r="AL467" t="s">
        <v>421</v>
      </c>
      <c r="AM467">
        <v>2</v>
      </c>
      <c r="AN467">
        <v>19</v>
      </c>
    </row>
    <row r="468" spans="1:47">
      <c r="A468" t="s">
        <v>838</v>
      </c>
      <c r="B468">
        <v>75</v>
      </c>
      <c r="C468">
        <v>27</v>
      </c>
      <c r="D468">
        <v>25</v>
      </c>
      <c r="E468">
        <v>8</v>
      </c>
      <c r="F468">
        <v>100</v>
      </c>
      <c r="U468">
        <v>27</v>
      </c>
      <c r="V468">
        <v>25</v>
      </c>
      <c r="W468">
        <v>25</v>
      </c>
      <c r="X468">
        <v>1</v>
      </c>
      <c r="Y468">
        <v>55</v>
      </c>
      <c r="AC468">
        <v>1251</v>
      </c>
      <c r="AD468" t="s">
        <v>838</v>
      </c>
      <c r="AE468">
        <v>1251</v>
      </c>
      <c r="AF468">
        <v>38</v>
      </c>
      <c r="AG468">
        <v>23</v>
      </c>
      <c r="AH468">
        <v>5</v>
      </c>
      <c r="AI468">
        <v>2</v>
      </c>
      <c r="AJ468">
        <v>1</v>
      </c>
      <c r="AK468" t="s">
        <v>839</v>
      </c>
      <c r="AL468" t="s">
        <v>840</v>
      </c>
      <c r="AM468">
        <v>2</v>
      </c>
      <c r="AN468">
        <v>15</v>
      </c>
      <c r="AO468">
        <v>4</v>
      </c>
    </row>
    <row r="469" spans="1:47">
      <c r="A469" t="s">
        <v>838</v>
      </c>
      <c r="B469">
        <v>75</v>
      </c>
      <c r="C469">
        <v>27</v>
      </c>
      <c r="D469">
        <v>25</v>
      </c>
      <c r="E469">
        <v>8</v>
      </c>
      <c r="F469">
        <v>100</v>
      </c>
      <c r="G469">
        <v>20</v>
      </c>
      <c r="H469">
        <v>20</v>
      </c>
      <c r="U469">
        <v>27</v>
      </c>
      <c r="V469">
        <v>25</v>
      </c>
      <c r="W469">
        <v>25</v>
      </c>
      <c r="X469">
        <v>1</v>
      </c>
      <c r="Y469">
        <v>55</v>
      </c>
      <c r="AC469">
        <v>1251</v>
      </c>
      <c r="AD469" t="s">
        <v>838</v>
      </c>
      <c r="AE469">
        <v>1251</v>
      </c>
      <c r="AF469">
        <v>38</v>
      </c>
      <c r="AG469">
        <v>23</v>
      </c>
      <c r="AH469">
        <v>5</v>
      </c>
      <c r="AI469">
        <v>2</v>
      </c>
      <c r="AJ469">
        <v>1</v>
      </c>
      <c r="AK469" t="s">
        <v>839</v>
      </c>
      <c r="AL469" t="s">
        <v>840</v>
      </c>
      <c r="AM469">
        <v>2</v>
      </c>
      <c r="AN469">
        <v>15</v>
      </c>
      <c r="AP469" t="s">
        <v>238</v>
      </c>
      <c r="AQ469" t="s">
        <v>163</v>
      </c>
      <c r="AR469">
        <v>1</v>
      </c>
      <c r="AS469">
        <v>1</v>
      </c>
      <c r="AT469">
        <v>-1</v>
      </c>
      <c r="AU469" t="s">
        <v>841</v>
      </c>
    </row>
    <row r="470" spans="1:47">
      <c r="A470" t="s">
        <v>838</v>
      </c>
      <c r="B470">
        <v>75</v>
      </c>
      <c r="C470">
        <v>27</v>
      </c>
      <c r="D470">
        <v>25</v>
      </c>
      <c r="E470">
        <v>8</v>
      </c>
      <c r="F470">
        <v>100</v>
      </c>
      <c r="G470">
        <v>20</v>
      </c>
      <c r="H470">
        <v>30</v>
      </c>
      <c r="U470">
        <v>27</v>
      </c>
      <c r="V470">
        <v>25</v>
      </c>
      <c r="W470">
        <v>25</v>
      </c>
      <c r="X470">
        <v>1</v>
      </c>
      <c r="Y470">
        <v>55</v>
      </c>
      <c r="AC470">
        <v>1251</v>
      </c>
      <c r="AD470" t="s">
        <v>838</v>
      </c>
      <c r="AE470">
        <v>1251</v>
      </c>
      <c r="AF470">
        <v>38</v>
      </c>
      <c r="AG470">
        <v>23</v>
      </c>
      <c r="AH470">
        <v>5</v>
      </c>
      <c r="AI470">
        <v>2</v>
      </c>
      <c r="AJ470">
        <v>1</v>
      </c>
      <c r="AK470" t="s">
        <v>839</v>
      </c>
      <c r="AL470" t="s">
        <v>840</v>
      </c>
      <c r="AM470">
        <v>2</v>
      </c>
      <c r="AN470">
        <v>15</v>
      </c>
      <c r="AP470" t="s">
        <v>842</v>
      </c>
      <c r="AQ470" t="s">
        <v>166</v>
      </c>
      <c r="AR470">
        <v>1</v>
      </c>
      <c r="AS470">
        <v>2</v>
      </c>
      <c r="AT470">
        <v>1</v>
      </c>
      <c r="AU470" t="s">
        <v>843</v>
      </c>
    </row>
    <row r="471" spans="1:47">
      <c r="A471" t="s">
        <v>838</v>
      </c>
      <c r="B471">
        <v>75</v>
      </c>
      <c r="C471">
        <v>27</v>
      </c>
      <c r="D471">
        <v>25</v>
      </c>
      <c r="E471">
        <v>8</v>
      </c>
      <c r="F471">
        <v>100</v>
      </c>
      <c r="I471" t="s">
        <v>23</v>
      </c>
      <c r="U471">
        <v>27</v>
      </c>
      <c r="V471">
        <v>25</v>
      </c>
      <c r="W471">
        <v>25</v>
      </c>
      <c r="X471">
        <v>1</v>
      </c>
      <c r="Y471">
        <v>55</v>
      </c>
      <c r="AC471">
        <v>1251</v>
      </c>
      <c r="AD471" t="s">
        <v>838</v>
      </c>
      <c r="AE471">
        <v>1251</v>
      </c>
      <c r="AF471">
        <v>38</v>
      </c>
      <c r="AG471">
        <v>23</v>
      </c>
      <c r="AH471">
        <v>5</v>
      </c>
      <c r="AI471">
        <v>2</v>
      </c>
      <c r="AJ471">
        <v>1</v>
      </c>
      <c r="AK471" t="s">
        <v>839</v>
      </c>
      <c r="AL471" t="s">
        <v>840</v>
      </c>
      <c r="AM471">
        <v>2</v>
      </c>
      <c r="AN471">
        <v>15</v>
      </c>
    </row>
    <row r="472" spans="1:47">
      <c r="A472" t="s">
        <v>838</v>
      </c>
      <c r="B472">
        <v>75</v>
      </c>
      <c r="C472">
        <v>27</v>
      </c>
      <c r="D472">
        <v>25</v>
      </c>
      <c r="E472">
        <v>8</v>
      </c>
      <c r="F472">
        <v>100</v>
      </c>
      <c r="I472" t="s">
        <v>495</v>
      </c>
      <c r="U472">
        <v>27</v>
      </c>
      <c r="V472">
        <v>25</v>
      </c>
      <c r="W472">
        <v>25</v>
      </c>
      <c r="X472">
        <v>1</v>
      </c>
      <c r="Y472">
        <v>55</v>
      </c>
      <c r="AC472">
        <v>1251</v>
      </c>
      <c r="AD472" t="s">
        <v>838</v>
      </c>
      <c r="AE472">
        <v>1251</v>
      </c>
      <c r="AF472">
        <v>38</v>
      </c>
      <c r="AG472">
        <v>23</v>
      </c>
      <c r="AH472">
        <v>5</v>
      </c>
      <c r="AI472">
        <v>2</v>
      </c>
      <c r="AJ472">
        <v>1</v>
      </c>
      <c r="AK472" t="s">
        <v>839</v>
      </c>
      <c r="AL472" t="s">
        <v>840</v>
      </c>
      <c r="AM472">
        <v>2</v>
      </c>
      <c r="AN472">
        <v>15</v>
      </c>
    </row>
    <row r="473" spans="1:47">
      <c r="A473" t="s">
        <v>838</v>
      </c>
      <c r="B473">
        <v>75</v>
      </c>
      <c r="C473">
        <v>27</v>
      </c>
      <c r="D473">
        <v>25</v>
      </c>
      <c r="E473">
        <v>8</v>
      </c>
      <c r="F473">
        <v>100</v>
      </c>
      <c r="U473">
        <v>27</v>
      </c>
      <c r="V473">
        <v>25</v>
      </c>
      <c r="W473">
        <v>25</v>
      </c>
      <c r="X473">
        <v>1</v>
      </c>
      <c r="Y473">
        <v>55</v>
      </c>
      <c r="AC473">
        <v>1251</v>
      </c>
      <c r="AD473" t="s">
        <v>838</v>
      </c>
      <c r="AE473">
        <v>1251</v>
      </c>
      <c r="AF473">
        <v>38</v>
      </c>
      <c r="AG473">
        <v>23</v>
      </c>
      <c r="AH473">
        <v>5</v>
      </c>
      <c r="AI473">
        <v>2</v>
      </c>
      <c r="AJ473">
        <v>1</v>
      </c>
      <c r="AK473" t="s">
        <v>839</v>
      </c>
      <c r="AL473" t="s">
        <v>840</v>
      </c>
      <c r="AM473">
        <v>2</v>
      </c>
      <c r="AN473">
        <v>15</v>
      </c>
    </row>
    <row r="474" spans="1:47">
      <c r="A474" t="s">
        <v>838</v>
      </c>
      <c r="B474">
        <v>75</v>
      </c>
      <c r="C474">
        <v>27</v>
      </c>
      <c r="D474">
        <v>25</v>
      </c>
      <c r="E474">
        <v>8</v>
      </c>
      <c r="F474">
        <v>100</v>
      </c>
      <c r="N474" t="s">
        <v>844</v>
      </c>
      <c r="O474">
        <v>-1</v>
      </c>
      <c r="P474" t="s">
        <v>844</v>
      </c>
      <c r="U474">
        <v>27</v>
      </c>
      <c r="V474">
        <v>25</v>
      </c>
      <c r="W474">
        <v>25</v>
      </c>
      <c r="X474">
        <v>1</v>
      </c>
      <c r="Y474">
        <v>55</v>
      </c>
      <c r="AC474">
        <v>1251</v>
      </c>
      <c r="AD474" t="s">
        <v>838</v>
      </c>
      <c r="AE474">
        <v>1251</v>
      </c>
      <c r="AF474">
        <v>38</v>
      </c>
      <c r="AG474">
        <v>23</v>
      </c>
      <c r="AH474">
        <v>5</v>
      </c>
      <c r="AI474">
        <v>2</v>
      </c>
      <c r="AJ474">
        <v>1</v>
      </c>
      <c r="AK474" t="s">
        <v>839</v>
      </c>
      <c r="AL474" t="s">
        <v>840</v>
      </c>
      <c r="AM474">
        <v>2</v>
      </c>
      <c r="AN474">
        <v>15</v>
      </c>
    </row>
    <row r="475" spans="1:47">
      <c r="A475" t="s">
        <v>838</v>
      </c>
      <c r="B475">
        <v>75</v>
      </c>
      <c r="C475">
        <v>27</v>
      </c>
      <c r="D475">
        <v>25</v>
      </c>
      <c r="E475">
        <v>8</v>
      </c>
      <c r="F475">
        <v>100</v>
      </c>
      <c r="N475" t="s">
        <v>845</v>
      </c>
      <c r="O475">
        <v>-1</v>
      </c>
      <c r="P475" t="s">
        <v>846</v>
      </c>
      <c r="U475">
        <v>27</v>
      </c>
      <c r="V475">
        <v>25</v>
      </c>
      <c r="W475">
        <v>25</v>
      </c>
      <c r="X475">
        <v>1</v>
      </c>
      <c r="Y475">
        <v>55</v>
      </c>
      <c r="AC475">
        <v>1251</v>
      </c>
      <c r="AD475" t="s">
        <v>838</v>
      </c>
      <c r="AE475">
        <v>1251</v>
      </c>
      <c r="AF475">
        <v>38</v>
      </c>
      <c r="AG475">
        <v>23</v>
      </c>
      <c r="AH475">
        <v>5</v>
      </c>
      <c r="AI475">
        <v>2</v>
      </c>
      <c r="AJ475">
        <v>1</v>
      </c>
      <c r="AK475" t="s">
        <v>839</v>
      </c>
      <c r="AL475" t="s">
        <v>840</v>
      </c>
      <c r="AM475">
        <v>2</v>
      </c>
      <c r="AN475">
        <v>15</v>
      </c>
    </row>
    <row r="476" spans="1:47">
      <c r="A476" t="s">
        <v>838</v>
      </c>
      <c r="B476">
        <v>75</v>
      </c>
      <c r="C476">
        <v>27</v>
      </c>
      <c r="D476">
        <v>25</v>
      </c>
      <c r="E476">
        <v>8</v>
      </c>
      <c r="F476">
        <v>100</v>
      </c>
      <c r="N476" t="s">
        <v>847</v>
      </c>
      <c r="O476">
        <v>-1</v>
      </c>
      <c r="P476" t="s">
        <v>848</v>
      </c>
      <c r="U476">
        <v>27</v>
      </c>
      <c r="V476">
        <v>25</v>
      </c>
      <c r="W476">
        <v>25</v>
      </c>
      <c r="X476">
        <v>1</v>
      </c>
      <c r="Y476">
        <v>55</v>
      </c>
      <c r="AC476">
        <v>1251</v>
      </c>
      <c r="AD476" t="s">
        <v>838</v>
      </c>
      <c r="AE476">
        <v>1251</v>
      </c>
      <c r="AF476">
        <v>38</v>
      </c>
      <c r="AG476">
        <v>23</v>
      </c>
      <c r="AH476">
        <v>5</v>
      </c>
      <c r="AI476">
        <v>2</v>
      </c>
      <c r="AJ476">
        <v>1</v>
      </c>
      <c r="AK476" t="s">
        <v>839</v>
      </c>
      <c r="AL476" t="s">
        <v>840</v>
      </c>
      <c r="AM476">
        <v>2</v>
      </c>
      <c r="AN476">
        <v>15</v>
      </c>
    </row>
    <row r="477" spans="1:47">
      <c r="A477" t="s">
        <v>849</v>
      </c>
      <c r="B477">
        <v>75</v>
      </c>
      <c r="C477">
        <v>27</v>
      </c>
      <c r="D477">
        <v>25</v>
      </c>
      <c r="E477">
        <v>8</v>
      </c>
      <c r="F477">
        <v>100</v>
      </c>
      <c r="U477">
        <v>25</v>
      </c>
      <c r="V477">
        <v>27</v>
      </c>
      <c r="W477">
        <v>25</v>
      </c>
      <c r="X477">
        <v>2</v>
      </c>
      <c r="Y477">
        <v>50</v>
      </c>
      <c r="AC477">
        <v>1252</v>
      </c>
      <c r="AD477" t="s">
        <v>849</v>
      </c>
      <c r="AE477">
        <v>1252</v>
      </c>
      <c r="AF477">
        <v>39</v>
      </c>
      <c r="AG477">
        <v>23</v>
      </c>
      <c r="AH477">
        <v>5</v>
      </c>
      <c r="AI477">
        <v>2</v>
      </c>
      <c r="AJ477">
        <v>1</v>
      </c>
      <c r="AK477" t="s">
        <v>850</v>
      </c>
      <c r="AL477" t="s">
        <v>851</v>
      </c>
      <c r="AM477">
        <v>2</v>
      </c>
      <c r="AN477">
        <v>14</v>
      </c>
      <c r="AO477">
        <v>4</v>
      </c>
    </row>
    <row r="478" spans="1:47">
      <c r="A478" t="s">
        <v>849</v>
      </c>
      <c r="B478">
        <v>75</v>
      </c>
      <c r="C478">
        <v>27</v>
      </c>
      <c r="D478">
        <v>25</v>
      </c>
      <c r="E478">
        <v>8</v>
      </c>
      <c r="F478">
        <v>100</v>
      </c>
      <c r="G478">
        <v>18</v>
      </c>
      <c r="H478">
        <v>20</v>
      </c>
      <c r="U478">
        <v>25</v>
      </c>
      <c r="V478">
        <v>27</v>
      </c>
      <c r="W478">
        <v>25</v>
      </c>
      <c r="X478">
        <v>2</v>
      </c>
      <c r="Y478">
        <v>50</v>
      </c>
      <c r="AC478">
        <v>1252</v>
      </c>
      <c r="AD478" t="s">
        <v>849</v>
      </c>
      <c r="AE478">
        <v>1252</v>
      </c>
      <c r="AF478">
        <v>39</v>
      </c>
      <c r="AG478">
        <v>23</v>
      </c>
      <c r="AH478">
        <v>5</v>
      </c>
      <c r="AI478">
        <v>2</v>
      </c>
      <c r="AJ478">
        <v>1</v>
      </c>
      <c r="AK478" t="s">
        <v>850</v>
      </c>
      <c r="AL478" t="s">
        <v>851</v>
      </c>
      <c r="AM478">
        <v>2</v>
      </c>
      <c r="AN478">
        <v>14</v>
      </c>
      <c r="AP478" t="s">
        <v>852</v>
      </c>
      <c r="AQ478" t="s">
        <v>163</v>
      </c>
      <c r="AR478">
        <v>1</v>
      </c>
      <c r="AS478">
        <v>1</v>
      </c>
      <c r="AT478">
        <v>-1</v>
      </c>
      <c r="AU478" t="s">
        <v>853</v>
      </c>
    </row>
    <row r="479" spans="1:47">
      <c r="A479" t="s">
        <v>849</v>
      </c>
      <c r="B479">
        <v>75</v>
      </c>
      <c r="C479">
        <v>27</v>
      </c>
      <c r="D479">
        <v>25</v>
      </c>
      <c r="E479">
        <v>8</v>
      </c>
      <c r="F479">
        <v>100</v>
      </c>
      <c r="G479">
        <v>16</v>
      </c>
      <c r="H479">
        <v>10</v>
      </c>
      <c r="U479">
        <v>25</v>
      </c>
      <c r="V479">
        <v>27</v>
      </c>
      <c r="W479">
        <v>25</v>
      </c>
      <c r="X479">
        <v>2</v>
      </c>
      <c r="Y479">
        <v>50</v>
      </c>
      <c r="AC479">
        <v>1252</v>
      </c>
      <c r="AD479" t="s">
        <v>849</v>
      </c>
      <c r="AE479">
        <v>1252</v>
      </c>
      <c r="AF479">
        <v>39</v>
      </c>
      <c r="AG479">
        <v>23</v>
      </c>
      <c r="AH479">
        <v>5</v>
      </c>
      <c r="AI479">
        <v>2</v>
      </c>
      <c r="AJ479">
        <v>1</v>
      </c>
      <c r="AK479" t="s">
        <v>850</v>
      </c>
      <c r="AL479" t="s">
        <v>851</v>
      </c>
      <c r="AM479">
        <v>2</v>
      </c>
      <c r="AN479">
        <v>14</v>
      </c>
      <c r="AP479" t="s">
        <v>854</v>
      </c>
      <c r="AQ479" t="s">
        <v>166</v>
      </c>
      <c r="AR479">
        <v>3</v>
      </c>
      <c r="AS479">
        <v>2</v>
      </c>
      <c r="AT479">
        <v>2</v>
      </c>
      <c r="AU479" t="s">
        <v>855</v>
      </c>
    </row>
    <row r="480" spans="1:47">
      <c r="A480" t="s">
        <v>849</v>
      </c>
      <c r="B480">
        <v>75</v>
      </c>
      <c r="C480">
        <v>27</v>
      </c>
      <c r="D480">
        <v>25</v>
      </c>
      <c r="E480">
        <v>8</v>
      </c>
      <c r="F480">
        <v>100</v>
      </c>
      <c r="I480" t="s">
        <v>23</v>
      </c>
      <c r="U480">
        <v>25</v>
      </c>
      <c r="V480">
        <v>27</v>
      </c>
      <c r="W480">
        <v>25</v>
      </c>
      <c r="X480">
        <v>2</v>
      </c>
      <c r="Y480">
        <v>50</v>
      </c>
      <c r="AC480">
        <v>1252</v>
      </c>
      <c r="AD480" t="s">
        <v>849</v>
      </c>
      <c r="AE480">
        <v>1252</v>
      </c>
      <c r="AF480">
        <v>39</v>
      </c>
      <c r="AG480">
        <v>23</v>
      </c>
      <c r="AH480">
        <v>5</v>
      </c>
      <c r="AI480">
        <v>2</v>
      </c>
      <c r="AJ480">
        <v>1</v>
      </c>
      <c r="AK480" t="s">
        <v>850</v>
      </c>
      <c r="AL480" t="s">
        <v>851</v>
      </c>
      <c r="AM480">
        <v>2</v>
      </c>
      <c r="AN480">
        <v>14</v>
      </c>
    </row>
    <row r="481" spans="1:47">
      <c r="A481" t="s">
        <v>849</v>
      </c>
      <c r="B481">
        <v>75</v>
      </c>
      <c r="C481">
        <v>27</v>
      </c>
      <c r="D481">
        <v>25</v>
      </c>
      <c r="E481">
        <v>8</v>
      </c>
      <c r="F481">
        <v>100</v>
      </c>
      <c r="U481">
        <v>25</v>
      </c>
      <c r="V481">
        <v>27</v>
      </c>
      <c r="W481">
        <v>25</v>
      </c>
      <c r="X481">
        <v>2</v>
      </c>
      <c r="Y481">
        <v>50</v>
      </c>
      <c r="AC481">
        <v>1252</v>
      </c>
      <c r="AD481" t="s">
        <v>849</v>
      </c>
      <c r="AE481">
        <v>1252</v>
      </c>
      <c r="AF481">
        <v>39</v>
      </c>
      <c r="AG481">
        <v>23</v>
      </c>
      <c r="AH481">
        <v>5</v>
      </c>
      <c r="AI481">
        <v>2</v>
      </c>
      <c r="AJ481">
        <v>1</v>
      </c>
      <c r="AK481" t="s">
        <v>850</v>
      </c>
      <c r="AL481" t="s">
        <v>851</v>
      </c>
      <c r="AM481">
        <v>2</v>
      </c>
      <c r="AN481">
        <v>14</v>
      </c>
    </row>
    <row r="482" spans="1:47">
      <c r="A482" t="s">
        <v>849</v>
      </c>
      <c r="B482">
        <v>75</v>
      </c>
      <c r="C482">
        <v>27</v>
      </c>
      <c r="D482">
        <v>25</v>
      </c>
      <c r="E482">
        <v>8</v>
      </c>
      <c r="F482">
        <v>100</v>
      </c>
      <c r="U482">
        <v>25</v>
      </c>
      <c r="V482">
        <v>27</v>
      </c>
      <c r="W482">
        <v>25</v>
      </c>
      <c r="X482">
        <v>2</v>
      </c>
      <c r="Y482">
        <v>50</v>
      </c>
      <c r="AC482">
        <v>1252</v>
      </c>
      <c r="AD482" t="s">
        <v>849</v>
      </c>
      <c r="AE482">
        <v>1252</v>
      </c>
      <c r="AF482">
        <v>39</v>
      </c>
      <c r="AG482">
        <v>23</v>
      </c>
      <c r="AH482">
        <v>5</v>
      </c>
      <c r="AI482">
        <v>2</v>
      </c>
      <c r="AJ482">
        <v>1</v>
      </c>
      <c r="AK482" t="s">
        <v>850</v>
      </c>
      <c r="AL482" t="s">
        <v>851</v>
      </c>
      <c r="AM482">
        <v>2</v>
      </c>
      <c r="AN482">
        <v>14</v>
      </c>
    </row>
    <row r="483" spans="1:47">
      <c r="A483" t="s">
        <v>557</v>
      </c>
      <c r="B483">
        <v>176</v>
      </c>
      <c r="C483">
        <v>30</v>
      </c>
      <c r="D483">
        <v>27</v>
      </c>
      <c r="E483">
        <v>6</v>
      </c>
      <c r="F483">
        <v>140</v>
      </c>
      <c r="U483">
        <v>27</v>
      </c>
      <c r="V483">
        <v>27</v>
      </c>
      <c r="W483">
        <v>27</v>
      </c>
      <c r="X483">
        <v>3</v>
      </c>
      <c r="Y483">
        <v>70</v>
      </c>
      <c r="AC483">
        <v>966</v>
      </c>
      <c r="AD483" t="s">
        <v>557</v>
      </c>
      <c r="AE483">
        <v>966</v>
      </c>
      <c r="AF483">
        <v>29</v>
      </c>
      <c r="AG483">
        <v>16</v>
      </c>
      <c r="AH483">
        <v>5</v>
      </c>
      <c r="AI483">
        <v>2</v>
      </c>
      <c r="AJ483">
        <v>1</v>
      </c>
      <c r="AK483" t="s">
        <v>407</v>
      </c>
      <c r="AL483" t="s">
        <v>408</v>
      </c>
      <c r="AM483">
        <v>2</v>
      </c>
      <c r="AN483">
        <v>16</v>
      </c>
      <c r="AO483">
        <v>1</v>
      </c>
    </row>
    <row r="484" spans="1:47">
      <c r="A484" t="s">
        <v>557</v>
      </c>
      <c r="B484">
        <v>176</v>
      </c>
      <c r="C484">
        <v>30</v>
      </c>
      <c r="D484">
        <v>27</v>
      </c>
      <c r="E484">
        <v>6</v>
      </c>
      <c r="F484">
        <v>140</v>
      </c>
      <c r="U484">
        <v>27</v>
      </c>
      <c r="V484">
        <v>27</v>
      </c>
      <c r="W484">
        <v>27</v>
      </c>
      <c r="X484">
        <v>3</v>
      </c>
      <c r="Y484">
        <v>70</v>
      </c>
      <c r="AC484">
        <v>966</v>
      </c>
      <c r="AD484" t="s">
        <v>557</v>
      </c>
      <c r="AE484">
        <v>966</v>
      </c>
      <c r="AF484">
        <v>29</v>
      </c>
      <c r="AG484">
        <v>16</v>
      </c>
      <c r="AH484">
        <v>5</v>
      </c>
      <c r="AI484">
        <v>2</v>
      </c>
      <c r="AJ484">
        <v>1</v>
      </c>
      <c r="AK484" t="s">
        <v>407</v>
      </c>
      <c r="AL484" t="s">
        <v>408</v>
      </c>
      <c r="AM484">
        <v>2</v>
      </c>
      <c r="AN484">
        <v>16</v>
      </c>
      <c r="AO484">
        <v>3</v>
      </c>
    </row>
    <row r="485" spans="1:47">
      <c r="A485" t="s">
        <v>557</v>
      </c>
      <c r="B485">
        <v>176</v>
      </c>
      <c r="C485">
        <v>30</v>
      </c>
      <c r="D485">
        <v>27</v>
      </c>
      <c r="E485">
        <v>6</v>
      </c>
      <c r="F485">
        <v>140</v>
      </c>
      <c r="G485">
        <v>22</v>
      </c>
      <c r="H485">
        <v>25</v>
      </c>
      <c r="U485">
        <v>27</v>
      </c>
      <c r="V485">
        <v>27</v>
      </c>
      <c r="W485">
        <v>27</v>
      </c>
      <c r="X485">
        <v>3</v>
      </c>
      <c r="Y485">
        <v>70</v>
      </c>
      <c r="AC485">
        <v>966</v>
      </c>
      <c r="AD485" t="s">
        <v>557</v>
      </c>
      <c r="AE485">
        <v>966</v>
      </c>
      <c r="AF485">
        <v>29</v>
      </c>
      <c r="AG485">
        <v>16</v>
      </c>
      <c r="AH485">
        <v>5</v>
      </c>
      <c r="AI485">
        <v>2</v>
      </c>
      <c r="AJ485">
        <v>1</v>
      </c>
      <c r="AK485" t="s">
        <v>407</v>
      </c>
      <c r="AL485" t="s">
        <v>408</v>
      </c>
      <c r="AM485">
        <v>2</v>
      </c>
      <c r="AN485">
        <v>16</v>
      </c>
      <c r="AP485" t="s">
        <v>162</v>
      </c>
      <c r="AQ485" t="s">
        <v>163</v>
      </c>
      <c r="AR485">
        <v>1</v>
      </c>
      <c r="AS485">
        <v>1</v>
      </c>
      <c r="AT485">
        <v>-1</v>
      </c>
      <c r="AU485" t="s">
        <v>558</v>
      </c>
    </row>
    <row r="486" spans="1:47">
      <c r="A486" t="s">
        <v>557</v>
      </c>
      <c r="B486">
        <v>176</v>
      </c>
      <c r="C486">
        <v>30</v>
      </c>
      <c r="D486">
        <v>27</v>
      </c>
      <c r="E486">
        <v>6</v>
      </c>
      <c r="F486">
        <v>140</v>
      </c>
      <c r="G486">
        <v>19</v>
      </c>
      <c r="H486">
        <v>0</v>
      </c>
      <c r="U486">
        <v>27</v>
      </c>
      <c r="V486">
        <v>27</v>
      </c>
      <c r="W486">
        <v>27</v>
      </c>
      <c r="X486">
        <v>3</v>
      </c>
      <c r="Y486">
        <v>70</v>
      </c>
      <c r="AC486">
        <v>966</v>
      </c>
      <c r="AD486" t="s">
        <v>557</v>
      </c>
      <c r="AE486">
        <v>966</v>
      </c>
      <c r="AF486">
        <v>29</v>
      </c>
      <c r="AG486">
        <v>16</v>
      </c>
      <c r="AH486">
        <v>5</v>
      </c>
      <c r="AI486">
        <v>2</v>
      </c>
      <c r="AJ486">
        <v>1</v>
      </c>
      <c r="AK486" t="s">
        <v>407</v>
      </c>
      <c r="AL486" t="s">
        <v>408</v>
      </c>
      <c r="AM486">
        <v>2</v>
      </c>
      <c r="AN486">
        <v>16</v>
      </c>
      <c r="AP486" t="s">
        <v>559</v>
      </c>
      <c r="AQ486" t="s">
        <v>166</v>
      </c>
      <c r="AR486">
        <v>2</v>
      </c>
      <c r="AS486">
        <v>4</v>
      </c>
      <c r="AT486">
        <v>-1</v>
      </c>
      <c r="AU486" t="s">
        <v>560</v>
      </c>
    </row>
    <row r="487" spans="1:47">
      <c r="A487" t="s">
        <v>557</v>
      </c>
      <c r="B487">
        <v>176</v>
      </c>
      <c r="C487">
        <v>30</v>
      </c>
      <c r="D487">
        <v>27</v>
      </c>
      <c r="E487">
        <v>6</v>
      </c>
      <c r="F487">
        <v>140</v>
      </c>
      <c r="I487" t="s">
        <v>242</v>
      </c>
      <c r="U487">
        <v>27</v>
      </c>
      <c r="V487">
        <v>27</v>
      </c>
      <c r="W487">
        <v>27</v>
      </c>
      <c r="X487">
        <v>3</v>
      </c>
      <c r="Y487">
        <v>70</v>
      </c>
      <c r="AC487">
        <v>966</v>
      </c>
      <c r="AD487" t="s">
        <v>557</v>
      </c>
      <c r="AE487">
        <v>966</v>
      </c>
      <c r="AF487">
        <v>29</v>
      </c>
      <c r="AG487">
        <v>16</v>
      </c>
      <c r="AH487">
        <v>5</v>
      </c>
      <c r="AI487">
        <v>2</v>
      </c>
      <c r="AJ487">
        <v>1</v>
      </c>
      <c r="AK487" t="s">
        <v>407</v>
      </c>
      <c r="AL487" t="s">
        <v>408</v>
      </c>
      <c r="AM487">
        <v>2</v>
      </c>
      <c r="AN487">
        <v>16</v>
      </c>
    </row>
    <row r="488" spans="1:47">
      <c r="A488" t="s">
        <v>557</v>
      </c>
      <c r="B488">
        <v>176</v>
      </c>
      <c r="C488">
        <v>30</v>
      </c>
      <c r="D488">
        <v>27</v>
      </c>
      <c r="E488">
        <v>6</v>
      </c>
      <c r="F488">
        <v>140</v>
      </c>
      <c r="U488">
        <v>27</v>
      </c>
      <c r="V488">
        <v>27</v>
      </c>
      <c r="W488">
        <v>27</v>
      </c>
      <c r="X488">
        <v>3</v>
      </c>
      <c r="Y488">
        <v>70</v>
      </c>
      <c r="AC488">
        <v>966</v>
      </c>
      <c r="AD488" t="s">
        <v>557</v>
      </c>
      <c r="AE488">
        <v>966</v>
      </c>
      <c r="AF488">
        <v>29</v>
      </c>
      <c r="AG488">
        <v>16</v>
      </c>
      <c r="AH488">
        <v>5</v>
      </c>
      <c r="AI488">
        <v>2</v>
      </c>
      <c r="AJ488">
        <v>1</v>
      </c>
      <c r="AK488" t="s">
        <v>407</v>
      </c>
      <c r="AL488" t="s">
        <v>408</v>
      </c>
      <c r="AM488">
        <v>2</v>
      </c>
      <c r="AN488">
        <v>16</v>
      </c>
    </row>
    <row r="489" spans="1:47">
      <c r="A489" t="s">
        <v>557</v>
      </c>
      <c r="B489">
        <v>176</v>
      </c>
      <c r="C489">
        <v>30</v>
      </c>
      <c r="D489">
        <v>27</v>
      </c>
      <c r="E489">
        <v>6</v>
      </c>
      <c r="F489">
        <v>140</v>
      </c>
      <c r="N489" t="s">
        <v>182</v>
      </c>
      <c r="O489">
        <v>-1</v>
      </c>
      <c r="P489" t="s">
        <v>182</v>
      </c>
      <c r="U489">
        <v>27</v>
      </c>
      <c r="V489">
        <v>27</v>
      </c>
      <c r="W489">
        <v>27</v>
      </c>
      <c r="X489">
        <v>3</v>
      </c>
      <c r="Y489">
        <v>70</v>
      </c>
      <c r="AC489">
        <v>966</v>
      </c>
      <c r="AD489" t="s">
        <v>557</v>
      </c>
      <c r="AE489">
        <v>966</v>
      </c>
      <c r="AF489">
        <v>29</v>
      </c>
      <c r="AG489">
        <v>16</v>
      </c>
      <c r="AH489">
        <v>5</v>
      </c>
      <c r="AI489">
        <v>2</v>
      </c>
      <c r="AJ489">
        <v>1</v>
      </c>
      <c r="AK489" t="s">
        <v>407</v>
      </c>
      <c r="AL489" t="s">
        <v>408</v>
      </c>
      <c r="AM489">
        <v>2</v>
      </c>
      <c r="AN489">
        <v>16</v>
      </c>
    </row>
    <row r="490" spans="1:47">
      <c r="A490" t="s">
        <v>557</v>
      </c>
      <c r="B490">
        <v>176</v>
      </c>
      <c r="C490">
        <v>30</v>
      </c>
      <c r="D490">
        <v>27</v>
      </c>
      <c r="E490">
        <v>6</v>
      </c>
      <c r="F490">
        <v>140</v>
      </c>
      <c r="N490" t="s">
        <v>561</v>
      </c>
      <c r="O490">
        <v>-1</v>
      </c>
      <c r="P490" t="s">
        <v>562</v>
      </c>
      <c r="U490">
        <v>27</v>
      </c>
      <c r="V490">
        <v>27</v>
      </c>
      <c r="W490">
        <v>27</v>
      </c>
      <c r="X490">
        <v>3</v>
      </c>
      <c r="Y490">
        <v>70</v>
      </c>
      <c r="AC490">
        <v>966</v>
      </c>
      <c r="AD490" t="s">
        <v>557</v>
      </c>
      <c r="AE490">
        <v>966</v>
      </c>
      <c r="AF490">
        <v>29</v>
      </c>
      <c r="AG490">
        <v>16</v>
      </c>
      <c r="AH490">
        <v>5</v>
      </c>
      <c r="AI490">
        <v>2</v>
      </c>
      <c r="AJ490">
        <v>1</v>
      </c>
      <c r="AK490" t="s">
        <v>407</v>
      </c>
      <c r="AL490" t="s">
        <v>408</v>
      </c>
      <c r="AM490">
        <v>2</v>
      </c>
      <c r="AN490">
        <v>16</v>
      </c>
    </row>
    <row r="491" spans="1:47">
      <c r="A491" t="s">
        <v>474</v>
      </c>
      <c r="B491">
        <v>200</v>
      </c>
      <c r="C491">
        <v>30</v>
      </c>
      <c r="D491">
        <v>28</v>
      </c>
      <c r="E491">
        <v>7</v>
      </c>
      <c r="F491">
        <v>125</v>
      </c>
      <c r="U491">
        <v>28</v>
      </c>
      <c r="V491">
        <v>28</v>
      </c>
      <c r="W491">
        <v>28</v>
      </c>
      <c r="X491">
        <v>2</v>
      </c>
      <c r="Y491">
        <v>60</v>
      </c>
      <c r="AC491">
        <v>627</v>
      </c>
      <c r="AD491" t="s">
        <v>474</v>
      </c>
      <c r="AE491">
        <v>627</v>
      </c>
      <c r="AF491">
        <v>55</v>
      </c>
      <c r="AG491">
        <v>10</v>
      </c>
      <c r="AH491">
        <v>5</v>
      </c>
      <c r="AI491">
        <v>2</v>
      </c>
      <c r="AJ491">
        <v>1</v>
      </c>
      <c r="AK491" t="s">
        <v>475</v>
      </c>
      <c r="AL491" t="s">
        <v>476</v>
      </c>
      <c r="AM491">
        <v>3</v>
      </c>
      <c r="AN491">
        <v>18</v>
      </c>
      <c r="AO491">
        <v>3</v>
      </c>
    </row>
    <row r="492" spans="1:47">
      <c r="A492" t="s">
        <v>474</v>
      </c>
      <c r="B492">
        <v>200</v>
      </c>
      <c r="C492">
        <v>30</v>
      </c>
      <c r="D492">
        <v>28</v>
      </c>
      <c r="E492">
        <v>7</v>
      </c>
      <c r="F492">
        <v>125</v>
      </c>
      <c r="G492">
        <v>23</v>
      </c>
      <c r="H492">
        <v>30</v>
      </c>
      <c r="U492">
        <v>28</v>
      </c>
      <c r="V492">
        <v>28</v>
      </c>
      <c r="W492">
        <v>28</v>
      </c>
      <c r="X492">
        <v>2</v>
      </c>
      <c r="Y492">
        <v>60</v>
      </c>
      <c r="AC492">
        <v>627</v>
      </c>
      <c r="AD492" t="s">
        <v>474</v>
      </c>
      <c r="AE492">
        <v>627</v>
      </c>
      <c r="AF492">
        <v>55</v>
      </c>
      <c r="AG492">
        <v>10</v>
      </c>
      <c r="AH492">
        <v>5</v>
      </c>
      <c r="AI492">
        <v>2</v>
      </c>
      <c r="AJ492">
        <v>1</v>
      </c>
      <c r="AK492" t="s">
        <v>475</v>
      </c>
      <c r="AL492" t="s">
        <v>476</v>
      </c>
      <c r="AM492">
        <v>3</v>
      </c>
      <c r="AN492">
        <v>18</v>
      </c>
      <c r="AP492" t="s">
        <v>238</v>
      </c>
      <c r="AQ492" t="s">
        <v>163</v>
      </c>
      <c r="AR492">
        <v>1</v>
      </c>
      <c r="AS492">
        <v>1</v>
      </c>
      <c r="AT492">
        <v>-1</v>
      </c>
      <c r="AU492" t="s">
        <v>477</v>
      </c>
    </row>
    <row r="493" spans="1:47">
      <c r="A493" t="s">
        <v>474</v>
      </c>
      <c r="B493">
        <v>200</v>
      </c>
      <c r="C493">
        <v>30</v>
      </c>
      <c r="D493">
        <v>28</v>
      </c>
      <c r="E493">
        <v>7</v>
      </c>
      <c r="F493">
        <v>125</v>
      </c>
      <c r="G493">
        <v>19</v>
      </c>
      <c r="H493">
        <v>25</v>
      </c>
      <c r="U493">
        <v>28</v>
      </c>
      <c r="V493">
        <v>28</v>
      </c>
      <c r="W493">
        <v>28</v>
      </c>
      <c r="X493">
        <v>2</v>
      </c>
      <c r="Y493">
        <v>60</v>
      </c>
      <c r="AC493">
        <v>627</v>
      </c>
      <c r="AD493" t="s">
        <v>474</v>
      </c>
      <c r="AE493">
        <v>627</v>
      </c>
      <c r="AF493">
        <v>55</v>
      </c>
      <c r="AG493">
        <v>10</v>
      </c>
      <c r="AH493">
        <v>5</v>
      </c>
      <c r="AI493">
        <v>2</v>
      </c>
      <c r="AJ493">
        <v>1</v>
      </c>
      <c r="AK493" t="s">
        <v>475</v>
      </c>
      <c r="AL493" t="s">
        <v>476</v>
      </c>
      <c r="AM493">
        <v>3</v>
      </c>
      <c r="AN493">
        <v>18</v>
      </c>
      <c r="AP493" t="s">
        <v>478</v>
      </c>
      <c r="AQ493" t="s">
        <v>166</v>
      </c>
      <c r="AR493">
        <v>3</v>
      </c>
      <c r="AS493">
        <v>3</v>
      </c>
      <c r="AT493">
        <v>2</v>
      </c>
      <c r="AU493" t="s">
        <v>479</v>
      </c>
    </row>
    <row r="494" spans="1:47">
      <c r="A494" t="s">
        <v>474</v>
      </c>
      <c r="B494">
        <v>200</v>
      </c>
      <c r="C494">
        <v>30</v>
      </c>
      <c r="D494">
        <v>28</v>
      </c>
      <c r="E494">
        <v>7</v>
      </c>
      <c r="F494">
        <v>125</v>
      </c>
      <c r="G494">
        <v>19</v>
      </c>
      <c r="H494">
        <v>25</v>
      </c>
      <c r="U494">
        <v>28</v>
      </c>
      <c r="V494">
        <v>28</v>
      </c>
      <c r="W494">
        <v>28</v>
      </c>
      <c r="X494">
        <v>2</v>
      </c>
      <c r="Y494">
        <v>60</v>
      </c>
      <c r="AC494">
        <v>627</v>
      </c>
      <c r="AD494" t="s">
        <v>474</v>
      </c>
      <c r="AE494">
        <v>627</v>
      </c>
      <c r="AF494">
        <v>55</v>
      </c>
      <c r="AG494">
        <v>10</v>
      </c>
      <c r="AH494">
        <v>5</v>
      </c>
      <c r="AI494">
        <v>2</v>
      </c>
      <c r="AJ494">
        <v>1</v>
      </c>
      <c r="AK494" t="s">
        <v>475</v>
      </c>
      <c r="AL494" t="s">
        <v>476</v>
      </c>
      <c r="AM494">
        <v>3</v>
      </c>
      <c r="AN494">
        <v>18</v>
      </c>
      <c r="AP494" t="s">
        <v>480</v>
      </c>
      <c r="AQ494" t="s">
        <v>166</v>
      </c>
      <c r="AR494">
        <v>2</v>
      </c>
      <c r="AS494">
        <v>3</v>
      </c>
      <c r="AT494">
        <v>-1</v>
      </c>
      <c r="AU494" t="s">
        <v>481</v>
      </c>
    </row>
    <row r="495" spans="1:47">
      <c r="A495" t="s">
        <v>474</v>
      </c>
      <c r="B495">
        <v>200</v>
      </c>
      <c r="C495">
        <v>30</v>
      </c>
      <c r="D495">
        <v>28</v>
      </c>
      <c r="E495">
        <v>7</v>
      </c>
      <c r="F495">
        <v>125</v>
      </c>
      <c r="G495">
        <v>99</v>
      </c>
      <c r="H495">
        <v>15</v>
      </c>
      <c r="U495">
        <v>28</v>
      </c>
      <c r="V495">
        <v>28</v>
      </c>
      <c r="W495">
        <v>28</v>
      </c>
      <c r="X495">
        <v>2</v>
      </c>
      <c r="Y495">
        <v>60</v>
      </c>
      <c r="AC495">
        <v>627</v>
      </c>
      <c r="AD495" t="s">
        <v>474</v>
      </c>
      <c r="AE495">
        <v>627</v>
      </c>
      <c r="AF495">
        <v>55</v>
      </c>
      <c r="AG495">
        <v>10</v>
      </c>
      <c r="AH495">
        <v>5</v>
      </c>
      <c r="AI495">
        <v>2</v>
      </c>
      <c r="AJ495">
        <v>1</v>
      </c>
      <c r="AK495" t="s">
        <v>475</v>
      </c>
      <c r="AL495" t="s">
        <v>476</v>
      </c>
      <c r="AM495">
        <v>3</v>
      </c>
      <c r="AN495">
        <v>18</v>
      </c>
      <c r="AP495" t="s">
        <v>482</v>
      </c>
      <c r="AQ495" t="s">
        <v>166</v>
      </c>
      <c r="AR495">
        <v>2</v>
      </c>
      <c r="AS495">
        <v>1</v>
      </c>
      <c r="AT495">
        <v>-1</v>
      </c>
      <c r="AU495" t="s">
        <v>483</v>
      </c>
    </row>
    <row r="496" spans="1:47">
      <c r="A496" t="s">
        <v>474</v>
      </c>
      <c r="B496">
        <v>200</v>
      </c>
      <c r="C496">
        <v>30</v>
      </c>
      <c r="D496">
        <v>28</v>
      </c>
      <c r="E496">
        <v>7</v>
      </c>
      <c r="F496">
        <v>125</v>
      </c>
      <c r="I496" t="s">
        <v>20</v>
      </c>
      <c r="U496">
        <v>28</v>
      </c>
      <c r="V496">
        <v>28</v>
      </c>
      <c r="W496">
        <v>28</v>
      </c>
      <c r="X496">
        <v>2</v>
      </c>
      <c r="Y496">
        <v>60</v>
      </c>
      <c r="AC496">
        <v>627</v>
      </c>
      <c r="AD496" t="s">
        <v>474</v>
      </c>
      <c r="AE496">
        <v>627</v>
      </c>
      <c r="AF496">
        <v>55</v>
      </c>
      <c r="AG496">
        <v>10</v>
      </c>
      <c r="AH496">
        <v>5</v>
      </c>
      <c r="AI496">
        <v>2</v>
      </c>
      <c r="AJ496">
        <v>1</v>
      </c>
      <c r="AK496" t="s">
        <v>475</v>
      </c>
      <c r="AL496" t="s">
        <v>476</v>
      </c>
      <c r="AM496">
        <v>3</v>
      </c>
      <c r="AN496">
        <v>18</v>
      </c>
    </row>
    <row r="497" spans="1:47">
      <c r="A497" t="s">
        <v>474</v>
      </c>
      <c r="B497">
        <v>200</v>
      </c>
      <c r="C497">
        <v>30</v>
      </c>
      <c r="D497">
        <v>28</v>
      </c>
      <c r="E497">
        <v>7</v>
      </c>
      <c r="F497">
        <v>125</v>
      </c>
      <c r="I497" t="s">
        <v>484</v>
      </c>
      <c r="U497">
        <v>28</v>
      </c>
      <c r="V497">
        <v>28</v>
      </c>
      <c r="W497">
        <v>28</v>
      </c>
      <c r="X497">
        <v>2</v>
      </c>
      <c r="Y497">
        <v>60</v>
      </c>
      <c r="AC497">
        <v>627</v>
      </c>
      <c r="AD497" t="s">
        <v>474</v>
      </c>
      <c r="AE497">
        <v>627</v>
      </c>
      <c r="AF497">
        <v>55</v>
      </c>
      <c r="AG497">
        <v>10</v>
      </c>
      <c r="AH497">
        <v>5</v>
      </c>
      <c r="AI497">
        <v>2</v>
      </c>
      <c r="AJ497">
        <v>1</v>
      </c>
      <c r="AK497" t="s">
        <v>475</v>
      </c>
      <c r="AL497" t="s">
        <v>476</v>
      </c>
      <c r="AM497">
        <v>3</v>
      </c>
      <c r="AN497">
        <v>18</v>
      </c>
    </row>
    <row r="498" spans="1:47">
      <c r="A498" t="s">
        <v>474</v>
      </c>
      <c r="B498">
        <v>200</v>
      </c>
      <c r="C498">
        <v>30</v>
      </c>
      <c r="D498">
        <v>28</v>
      </c>
      <c r="E498">
        <v>7</v>
      </c>
      <c r="F498">
        <v>125</v>
      </c>
      <c r="U498">
        <v>28</v>
      </c>
      <c r="V498">
        <v>28</v>
      </c>
      <c r="W498">
        <v>28</v>
      </c>
      <c r="X498">
        <v>2</v>
      </c>
      <c r="Y498">
        <v>60</v>
      </c>
      <c r="AC498">
        <v>627</v>
      </c>
      <c r="AD498" t="s">
        <v>474</v>
      </c>
      <c r="AE498">
        <v>627</v>
      </c>
      <c r="AF498">
        <v>55</v>
      </c>
      <c r="AG498">
        <v>10</v>
      </c>
      <c r="AH498">
        <v>5</v>
      </c>
      <c r="AI498">
        <v>2</v>
      </c>
      <c r="AJ498">
        <v>1</v>
      </c>
      <c r="AK498" t="s">
        <v>475</v>
      </c>
      <c r="AL498" t="s">
        <v>476</v>
      </c>
      <c r="AM498">
        <v>3</v>
      </c>
      <c r="AN498">
        <v>18</v>
      </c>
    </row>
    <row r="499" spans="1:47">
      <c r="A499" t="s">
        <v>474</v>
      </c>
      <c r="B499">
        <v>200</v>
      </c>
      <c r="C499">
        <v>30</v>
      </c>
      <c r="D499">
        <v>28</v>
      </c>
      <c r="E499">
        <v>7</v>
      </c>
      <c r="F499">
        <v>125</v>
      </c>
      <c r="N499" t="s">
        <v>485</v>
      </c>
      <c r="O499">
        <v>-1</v>
      </c>
      <c r="P499" t="s">
        <v>485</v>
      </c>
      <c r="U499">
        <v>28</v>
      </c>
      <c r="V499">
        <v>28</v>
      </c>
      <c r="W499">
        <v>28</v>
      </c>
      <c r="X499">
        <v>2</v>
      </c>
      <c r="Y499">
        <v>60</v>
      </c>
      <c r="AC499">
        <v>627</v>
      </c>
      <c r="AD499" t="s">
        <v>474</v>
      </c>
      <c r="AE499">
        <v>627</v>
      </c>
      <c r="AF499">
        <v>55</v>
      </c>
      <c r="AG499">
        <v>10</v>
      </c>
      <c r="AH499">
        <v>5</v>
      </c>
      <c r="AI499">
        <v>2</v>
      </c>
      <c r="AJ499">
        <v>1</v>
      </c>
      <c r="AK499" t="s">
        <v>475</v>
      </c>
      <c r="AL499" t="s">
        <v>476</v>
      </c>
      <c r="AM499">
        <v>3</v>
      </c>
      <c r="AN499">
        <v>18</v>
      </c>
    </row>
    <row r="500" spans="1:47">
      <c r="A500" t="s">
        <v>474</v>
      </c>
      <c r="B500">
        <v>200</v>
      </c>
      <c r="C500">
        <v>30</v>
      </c>
      <c r="D500">
        <v>28</v>
      </c>
      <c r="E500">
        <v>7</v>
      </c>
      <c r="F500">
        <v>125</v>
      </c>
      <c r="N500" t="s">
        <v>486</v>
      </c>
      <c r="O500">
        <v>-1</v>
      </c>
      <c r="P500" t="s">
        <v>487</v>
      </c>
      <c r="U500">
        <v>28</v>
      </c>
      <c r="V500">
        <v>28</v>
      </c>
      <c r="W500">
        <v>28</v>
      </c>
      <c r="X500">
        <v>2</v>
      </c>
      <c r="Y500">
        <v>60</v>
      </c>
      <c r="AC500">
        <v>627</v>
      </c>
      <c r="AD500" t="s">
        <v>474</v>
      </c>
      <c r="AE500">
        <v>627</v>
      </c>
      <c r="AF500">
        <v>55</v>
      </c>
      <c r="AG500">
        <v>10</v>
      </c>
      <c r="AH500">
        <v>5</v>
      </c>
      <c r="AI500">
        <v>2</v>
      </c>
      <c r="AJ500">
        <v>1</v>
      </c>
      <c r="AK500" t="s">
        <v>475</v>
      </c>
      <c r="AL500" t="s">
        <v>476</v>
      </c>
      <c r="AM500">
        <v>3</v>
      </c>
      <c r="AN500">
        <v>18</v>
      </c>
    </row>
    <row r="501" spans="1:47">
      <c r="A501" t="s">
        <v>474</v>
      </c>
      <c r="B501">
        <v>200</v>
      </c>
      <c r="C501">
        <v>30</v>
      </c>
      <c r="D501">
        <v>28</v>
      </c>
      <c r="E501">
        <v>7</v>
      </c>
      <c r="F501">
        <v>125</v>
      </c>
      <c r="Q501">
        <v>2</v>
      </c>
      <c r="U501">
        <v>28</v>
      </c>
      <c r="V501">
        <v>28</v>
      </c>
      <c r="W501">
        <v>28</v>
      </c>
      <c r="X501">
        <v>2</v>
      </c>
      <c r="Y501">
        <v>60</v>
      </c>
      <c r="AC501">
        <v>627</v>
      </c>
      <c r="AD501" t="s">
        <v>474</v>
      </c>
      <c r="AE501">
        <v>627</v>
      </c>
      <c r="AF501">
        <v>55</v>
      </c>
      <c r="AG501">
        <v>10</v>
      </c>
      <c r="AH501">
        <v>5</v>
      </c>
      <c r="AI501">
        <v>2</v>
      </c>
      <c r="AJ501">
        <v>1</v>
      </c>
      <c r="AK501" t="s">
        <v>475</v>
      </c>
      <c r="AL501" t="s">
        <v>476</v>
      </c>
      <c r="AM501">
        <v>3</v>
      </c>
      <c r="AN501">
        <v>18</v>
      </c>
    </row>
    <row r="502" spans="1:47">
      <c r="A502" t="s">
        <v>474</v>
      </c>
      <c r="B502">
        <v>200</v>
      </c>
      <c r="C502">
        <v>30</v>
      </c>
      <c r="D502">
        <v>28</v>
      </c>
      <c r="E502">
        <v>7</v>
      </c>
      <c r="F502">
        <v>125</v>
      </c>
      <c r="R502">
        <v>1</v>
      </c>
      <c r="S502" t="s">
        <v>488</v>
      </c>
      <c r="U502">
        <v>28</v>
      </c>
      <c r="V502">
        <v>28</v>
      </c>
      <c r="W502">
        <v>28</v>
      </c>
      <c r="X502">
        <v>2</v>
      </c>
      <c r="Y502">
        <v>60</v>
      </c>
      <c r="AC502">
        <v>627</v>
      </c>
      <c r="AD502" t="s">
        <v>474</v>
      </c>
      <c r="AE502">
        <v>627</v>
      </c>
      <c r="AF502">
        <v>55</v>
      </c>
      <c r="AG502">
        <v>10</v>
      </c>
      <c r="AH502">
        <v>5</v>
      </c>
      <c r="AI502">
        <v>2</v>
      </c>
      <c r="AJ502">
        <v>1</v>
      </c>
      <c r="AK502" t="s">
        <v>475</v>
      </c>
      <c r="AL502" t="s">
        <v>476</v>
      </c>
      <c r="AM502">
        <v>3</v>
      </c>
      <c r="AN502">
        <v>18</v>
      </c>
    </row>
    <row r="503" spans="1:47">
      <c r="A503" t="s">
        <v>474</v>
      </c>
      <c r="B503">
        <v>200</v>
      </c>
      <c r="C503">
        <v>30</v>
      </c>
      <c r="D503">
        <v>28</v>
      </c>
      <c r="E503">
        <v>7</v>
      </c>
      <c r="F503">
        <v>125</v>
      </c>
      <c r="R503">
        <v>1</v>
      </c>
      <c r="S503" t="s">
        <v>489</v>
      </c>
      <c r="U503">
        <v>28</v>
      </c>
      <c r="V503">
        <v>28</v>
      </c>
      <c r="W503">
        <v>28</v>
      </c>
      <c r="X503">
        <v>2</v>
      </c>
      <c r="Y503">
        <v>60</v>
      </c>
      <c r="AC503">
        <v>627</v>
      </c>
      <c r="AD503" t="s">
        <v>474</v>
      </c>
      <c r="AE503">
        <v>627</v>
      </c>
      <c r="AF503">
        <v>55</v>
      </c>
      <c r="AG503">
        <v>10</v>
      </c>
      <c r="AH503">
        <v>5</v>
      </c>
      <c r="AI503">
        <v>2</v>
      </c>
      <c r="AJ503">
        <v>1</v>
      </c>
      <c r="AK503" t="s">
        <v>475</v>
      </c>
      <c r="AL503" t="s">
        <v>476</v>
      </c>
      <c r="AM503">
        <v>3</v>
      </c>
      <c r="AN503">
        <v>18</v>
      </c>
    </row>
    <row r="504" spans="1:47">
      <c r="A504" t="s">
        <v>189</v>
      </c>
      <c r="B504">
        <v>278</v>
      </c>
      <c r="C504">
        <v>35</v>
      </c>
      <c r="D504">
        <v>33</v>
      </c>
      <c r="E504">
        <v>8</v>
      </c>
      <c r="F504">
        <v>135</v>
      </c>
      <c r="AC504">
        <v>263</v>
      </c>
      <c r="AD504" t="s">
        <v>189</v>
      </c>
      <c r="AE504">
        <v>263</v>
      </c>
      <c r="AF504">
        <v>63</v>
      </c>
      <c r="AG504">
        <v>4</v>
      </c>
      <c r="AH504">
        <v>5</v>
      </c>
      <c r="AI504">
        <v>1</v>
      </c>
      <c r="AJ504">
        <v>1</v>
      </c>
      <c r="AK504" t="s">
        <v>190</v>
      </c>
      <c r="AL504" t="s">
        <v>191</v>
      </c>
      <c r="AM504">
        <v>2</v>
      </c>
      <c r="AN504">
        <v>23</v>
      </c>
      <c r="AO504">
        <v>1</v>
      </c>
    </row>
    <row r="505" spans="1:47">
      <c r="A505" t="s">
        <v>189</v>
      </c>
      <c r="B505">
        <v>278</v>
      </c>
      <c r="C505">
        <v>35</v>
      </c>
      <c r="D505">
        <v>33</v>
      </c>
      <c r="E505">
        <v>8</v>
      </c>
      <c r="F505">
        <v>135</v>
      </c>
      <c r="G505">
        <v>30</v>
      </c>
      <c r="H505">
        <v>25</v>
      </c>
      <c r="AC505">
        <v>263</v>
      </c>
      <c r="AD505" t="s">
        <v>189</v>
      </c>
      <c r="AE505">
        <v>263</v>
      </c>
      <c r="AF505">
        <v>63</v>
      </c>
      <c r="AG505">
        <v>4</v>
      </c>
      <c r="AH505">
        <v>5</v>
      </c>
      <c r="AI505">
        <v>1</v>
      </c>
      <c r="AJ505">
        <v>1</v>
      </c>
      <c r="AK505" t="s">
        <v>190</v>
      </c>
      <c r="AL505" t="s">
        <v>191</v>
      </c>
      <c r="AM505">
        <v>2</v>
      </c>
      <c r="AN505">
        <v>23</v>
      </c>
      <c r="AP505" t="s">
        <v>192</v>
      </c>
      <c r="AQ505" t="s">
        <v>163</v>
      </c>
      <c r="AR505">
        <v>1</v>
      </c>
      <c r="AS505">
        <v>1</v>
      </c>
      <c r="AT505">
        <v>-1</v>
      </c>
      <c r="AU505" t="s">
        <v>193</v>
      </c>
    </row>
    <row r="506" spans="1:47">
      <c r="A506" t="s">
        <v>189</v>
      </c>
      <c r="B506">
        <v>278</v>
      </c>
      <c r="C506">
        <v>35</v>
      </c>
      <c r="D506">
        <v>33</v>
      </c>
      <c r="E506">
        <v>8</v>
      </c>
      <c r="F506">
        <v>135</v>
      </c>
      <c r="G506">
        <v>28</v>
      </c>
      <c r="H506">
        <v>20</v>
      </c>
      <c r="AC506">
        <v>263</v>
      </c>
      <c r="AD506" t="s">
        <v>189</v>
      </c>
      <c r="AE506">
        <v>263</v>
      </c>
      <c r="AF506">
        <v>63</v>
      </c>
      <c r="AG506">
        <v>4</v>
      </c>
      <c r="AH506">
        <v>5</v>
      </c>
      <c r="AI506">
        <v>1</v>
      </c>
      <c r="AJ506">
        <v>1</v>
      </c>
      <c r="AK506" t="s">
        <v>190</v>
      </c>
      <c r="AL506" t="s">
        <v>191</v>
      </c>
      <c r="AM506">
        <v>2</v>
      </c>
      <c r="AN506">
        <v>23</v>
      </c>
      <c r="AP506" t="s">
        <v>194</v>
      </c>
      <c r="AQ506" t="s">
        <v>166</v>
      </c>
      <c r="AR506">
        <v>2</v>
      </c>
      <c r="AS506">
        <v>3</v>
      </c>
      <c r="AT506">
        <v>-1</v>
      </c>
      <c r="AU506" t="s">
        <v>195</v>
      </c>
    </row>
    <row r="507" spans="1:47">
      <c r="A507" t="s">
        <v>189</v>
      </c>
      <c r="B507">
        <v>278</v>
      </c>
      <c r="C507">
        <v>35</v>
      </c>
      <c r="D507">
        <v>33</v>
      </c>
      <c r="E507">
        <v>8</v>
      </c>
      <c r="F507">
        <v>135</v>
      </c>
      <c r="G507">
        <v>26</v>
      </c>
      <c r="H507">
        <v>30</v>
      </c>
      <c r="AC507">
        <v>263</v>
      </c>
      <c r="AD507" t="s">
        <v>189</v>
      </c>
      <c r="AE507">
        <v>263</v>
      </c>
      <c r="AF507">
        <v>63</v>
      </c>
      <c r="AG507">
        <v>4</v>
      </c>
      <c r="AH507">
        <v>5</v>
      </c>
      <c r="AI507">
        <v>1</v>
      </c>
      <c r="AJ507">
        <v>1</v>
      </c>
      <c r="AK507" t="s">
        <v>190</v>
      </c>
      <c r="AL507" t="s">
        <v>191</v>
      </c>
      <c r="AM507">
        <v>2</v>
      </c>
      <c r="AN507">
        <v>23</v>
      </c>
      <c r="AP507" t="s">
        <v>196</v>
      </c>
      <c r="AQ507" t="s">
        <v>166</v>
      </c>
      <c r="AR507">
        <v>3</v>
      </c>
      <c r="AS507">
        <v>2</v>
      </c>
      <c r="AT507">
        <v>1</v>
      </c>
      <c r="AU507" t="s">
        <v>197</v>
      </c>
    </row>
    <row r="508" spans="1:47">
      <c r="A508" t="s">
        <v>189</v>
      </c>
      <c r="B508">
        <v>278</v>
      </c>
      <c r="C508">
        <v>35</v>
      </c>
      <c r="D508">
        <v>33</v>
      </c>
      <c r="E508">
        <v>8</v>
      </c>
      <c r="F508">
        <v>135</v>
      </c>
      <c r="I508" t="s">
        <v>22</v>
      </c>
      <c r="AC508">
        <v>263</v>
      </c>
      <c r="AD508" t="s">
        <v>189</v>
      </c>
      <c r="AE508">
        <v>263</v>
      </c>
      <c r="AF508">
        <v>63</v>
      </c>
      <c r="AG508">
        <v>4</v>
      </c>
      <c r="AH508">
        <v>5</v>
      </c>
      <c r="AI508">
        <v>1</v>
      </c>
      <c r="AJ508">
        <v>1</v>
      </c>
      <c r="AK508" t="s">
        <v>190</v>
      </c>
      <c r="AL508" t="s">
        <v>191</v>
      </c>
      <c r="AM508">
        <v>2</v>
      </c>
      <c r="AN508">
        <v>23</v>
      </c>
    </row>
    <row r="509" spans="1:47">
      <c r="A509" t="s">
        <v>189</v>
      </c>
      <c r="B509">
        <v>278</v>
      </c>
      <c r="C509">
        <v>35</v>
      </c>
      <c r="D509">
        <v>33</v>
      </c>
      <c r="E509">
        <v>8</v>
      </c>
      <c r="F509">
        <v>135</v>
      </c>
      <c r="I509" t="s">
        <v>21</v>
      </c>
      <c r="AC509">
        <v>263</v>
      </c>
      <c r="AD509" t="s">
        <v>189</v>
      </c>
      <c r="AE509">
        <v>263</v>
      </c>
      <c r="AF509">
        <v>63</v>
      </c>
      <c r="AG509">
        <v>4</v>
      </c>
      <c r="AH509">
        <v>5</v>
      </c>
      <c r="AI509">
        <v>1</v>
      </c>
      <c r="AJ509">
        <v>1</v>
      </c>
      <c r="AK509" t="s">
        <v>190</v>
      </c>
      <c r="AL509" t="s">
        <v>191</v>
      </c>
      <c r="AM509">
        <v>2</v>
      </c>
      <c r="AN509">
        <v>23</v>
      </c>
    </row>
    <row r="510" spans="1:47">
      <c r="A510" t="s">
        <v>189</v>
      </c>
      <c r="B510">
        <v>278</v>
      </c>
      <c r="C510">
        <v>35</v>
      </c>
      <c r="D510">
        <v>33</v>
      </c>
      <c r="E510">
        <v>8</v>
      </c>
      <c r="F510">
        <v>135</v>
      </c>
      <c r="I510" t="s">
        <v>52</v>
      </c>
      <c r="AC510">
        <v>263</v>
      </c>
      <c r="AD510" t="s">
        <v>189</v>
      </c>
      <c r="AE510">
        <v>263</v>
      </c>
      <c r="AF510">
        <v>63</v>
      </c>
      <c r="AG510">
        <v>4</v>
      </c>
      <c r="AH510">
        <v>5</v>
      </c>
      <c r="AI510">
        <v>1</v>
      </c>
      <c r="AJ510">
        <v>1</v>
      </c>
      <c r="AK510" t="s">
        <v>190</v>
      </c>
      <c r="AL510" t="s">
        <v>191</v>
      </c>
      <c r="AM510">
        <v>2</v>
      </c>
      <c r="AN510">
        <v>23</v>
      </c>
    </row>
    <row r="511" spans="1:47">
      <c r="A511" t="s">
        <v>189</v>
      </c>
      <c r="B511">
        <v>278</v>
      </c>
      <c r="C511">
        <v>35</v>
      </c>
      <c r="D511">
        <v>33</v>
      </c>
      <c r="E511">
        <v>8</v>
      </c>
      <c r="F511">
        <v>135</v>
      </c>
      <c r="J511" t="s">
        <v>170</v>
      </c>
      <c r="AC511">
        <v>263</v>
      </c>
      <c r="AD511" t="s">
        <v>189</v>
      </c>
      <c r="AE511">
        <v>263</v>
      </c>
      <c r="AF511">
        <v>63</v>
      </c>
      <c r="AG511">
        <v>4</v>
      </c>
      <c r="AH511">
        <v>5</v>
      </c>
      <c r="AI511">
        <v>1</v>
      </c>
      <c r="AJ511">
        <v>1</v>
      </c>
      <c r="AK511" t="s">
        <v>190</v>
      </c>
      <c r="AL511" t="s">
        <v>191</v>
      </c>
      <c r="AM511">
        <v>2</v>
      </c>
      <c r="AN511">
        <v>23</v>
      </c>
    </row>
    <row r="512" spans="1:47">
      <c r="A512" t="s">
        <v>189</v>
      </c>
      <c r="B512">
        <v>278</v>
      </c>
      <c r="C512">
        <v>35</v>
      </c>
      <c r="D512">
        <v>33</v>
      </c>
      <c r="E512">
        <v>8</v>
      </c>
      <c r="F512">
        <v>135</v>
      </c>
      <c r="J512" t="s">
        <v>198</v>
      </c>
      <c r="AC512">
        <v>263</v>
      </c>
      <c r="AD512" t="s">
        <v>189</v>
      </c>
      <c r="AE512">
        <v>263</v>
      </c>
      <c r="AF512">
        <v>63</v>
      </c>
      <c r="AG512">
        <v>4</v>
      </c>
      <c r="AH512">
        <v>5</v>
      </c>
      <c r="AI512">
        <v>1</v>
      </c>
      <c r="AJ512">
        <v>1</v>
      </c>
      <c r="AK512" t="s">
        <v>190</v>
      </c>
      <c r="AL512" t="s">
        <v>191</v>
      </c>
      <c r="AM512">
        <v>2</v>
      </c>
      <c r="AN512">
        <v>23</v>
      </c>
    </row>
    <row r="513" spans="1:47">
      <c r="A513" t="s">
        <v>189</v>
      </c>
      <c r="B513">
        <v>278</v>
      </c>
      <c r="C513">
        <v>35</v>
      </c>
      <c r="D513">
        <v>33</v>
      </c>
      <c r="E513">
        <v>8</v>
      </c>
      <c r="F513">
        <v>135</v>
      </c>
      <c r="J513" t="s">
        <v>199</v>
      </c>
      <c r="AC513">
        <v>263</v>
      </c>
      <c r="AD513" t="s">
        <v>189</v>
      </c>
      <c r="AE513">
        <v>263</v>
      </c>
      <c r="AF513">
        <v>63</v>
      </c>
      <c r="AG513">
        <v>4</v>
      </c>
      <c r="AH513">
        <v>5</v>
      </c>
      <c r="AI513">
        <v>1</v>
      </c>
      <c r="AJ513">
        <v>1</v>
      </c>
      <c r="AK513" t="s">
        <v>190</v>
      </c>
      <c r="AL513" t="s">
        <v>191</v>
      </c>
      <c r="AM513">
        <v>2</v>
      </c>
      <c r="AN513">
        <v>23</v>
      </c>
    </row>
    <row r="514" spans="1:47">
      <c r="A514" t="s">
        <v>189</v>
      </c>
      <c r="B514">
        <v>278</v>
      </c>
      <c r="C514">
        <v>35</v>
      </c>
      <c r="D514">
        <v>33</v>
      </c>
      <c r="E514">
        <v>8</v>
      </c>
      <c r="F514">
        <v>135</v>
      </c>
      <c r="J514" t="s">
        <v>182</v>
      </c>
      <c r="AC514">
        <v>263</v>
      </c>
      <c r="AD514" t="s">
        <v>189</v>
      </c>
      <c r="AE514">
        <v>263</v>
      </c>
      <c r="AF514">
        <v>63</v>
      </c>
      <c r="AG514">
        <v>4</v>
      </c>
      <c r="AH514">
        <v>5</v>
      </c>
      <c r="AI514">
        <v>1</v>
      </c>
      <c r="AJ514">
        <v>1</v>
      </c>
      <c r="AK514" t="s">
        <v>190</v>
      </c>
      <c r="AL514" t="s">
        <v>191</v>
      </c>
      <c r="AM514">
        <v>2</v>
      </c>
      <c r="AN514">
        <v>23</v>
      </c>
    </row>
    <row r="515" spans="1:47">
      <c r="A515" t="s">
        <v>189</v>
      </c>
      <c r="B515">
        <v>278</v>
      </c>
      <c r="C515">
        <v>35</v>
      </c>
      <c r="D515">
        <v>33</v>
      </c>
      <c r="E515">
        <v>8</v>
      </c>
      <c r="F515">
        <v>135</v>
      </c>
      <c r="N515" t="s">
        <v>200</v>
      </c>
      <c r="O515">
        <v>1</v>
      </c>
      <c r="P515" t="s">
        <v>201</v>
      </c>
      <c r="AC515">
        <v>263</v>
      </c>
      <c r="AD515" t="s">
        <v>189</v>
      </c>
      <c r="AE515">
        <v>263</v>
      </c>
      <c r="AF515">
        <v>63</v>
      </c>
      <c r="AG515">
        <v>4</v>
      </c>
      <c r="AH515">
        <v>5</v>
      </c>
      <c r="AI515">
        <v>1</v>
      </c>
      <c r="AJ515">
        <v>1</v>
      </c>
      <c r="AK515" t="s">
        <v>190</v>
      </c>
      <c r="AL515" t="s">
        <v>191</v>
      </c>
      <c r="AM515">
        <v>2</v>
      </c>
      <c r="AN515">
        <v>23</v>
      </c>
    </row>
    <row r="516" spans="1:47">
      <c r="A516" t="s">
        <v>713</v>
      </c>
      <c r="B516">
        <v>172</v>
      </c>
      <c r="C516">
        <v>32</v>
      </c>
      <c r="D516">
        <v>30</v>
      </c>
      <c r="E516">
        <v>8</v>
      </c>
      <c r="F516">
        <v>150</v>
      </c>
      <c r="U516">
        <v>30</v>
      </c>
      <c r="V516">
        <v>31</v>
      </c>
      <c r="W516">
        <v>29</v>
      </c>
      <c r="X516">
        <v>2</v>
      </c>
      <c r="Y516">
        <v>75</v>
      </c>
      <c r="AC516">
        <v>1170</v>
      </c>
      <c r="AD516" t="s">
        <v>713</v>
      </c>
      <c r="AE516">
        <v>1170</v>
      </c>
      <c r="AF516">
        <v>37</v>
      </c>
      <c r="AG516">
        <v>21</v>
      </c>
      <c r="AH516">
        <v>5</v>
      </c>
      <c r="AI516">
        <v>2</v>
      </c>
      <c r="AJ516">
        <v>1</v>
      </c>
      <c r="AK516" t="s">
        <v>714</v>
      </c>
      <c r="AL516" t="s">
        <v>715</v>
      </c>
      <c r="AM516">
        <v>2</v>
      </c>
      <c r="AN516">
        <v>22</v>
      </c>
      <c r="AO516">
        <v>4</v>
      </c>
    </row>
    <row r="517" spans="1:47">
      <c r="A517" t="s">
        <v>713</v>
      </c>
      <c r="B517">
        <v>172</v>
      </c>
      <c r="C517">
        <v>32</v>
      </c>
      <c r="D517">
        <v>30</v>
      </c>
      <c r="E517">
        <v>8</v>
      </c>
      <c r="F517">
        <v>150</v>
      </c>
      <c r="G517">
        <v>27</v>
      </c>
      <c r="H517">
        <v>25</v>
      </c>
      <c r="U517">
        <v>30</v>
      </c>
      <c r="V517">
        <v>31</v>
      </c>
      <c r="W517">
        <v>29</v>
      </c>
      <c r="X517">
        <v>2</v>
      </c>
      <c r="Y517">
        <v>75</v>
      </c>
      <c r="AC517">
        <v>1170</v>
      </c>
      <c r="AD517" t="s">
        <v>713</v>
      </c>
      <c r="AE517">
        <v>1170</v>
      </c>
      <c r="AF517">
        <v>37</v>
      </c>
      <c r="AG517">
        <v>21</v>
      </c>
      <c r="AH517">
        <v>5</v>
      </c>
      <c r="AI517">
        <v>2</v>
      </c>
      <c r="AJ517">
        <v>1</v>
      </c>
      <c r="AK517" t="s">
        <v>714</v>
      </c>
      <c r="AL517" t="s">
        <v>715</v>
      </c>
      <c r="AM517">
        <v>2</v>
      </c>
      <c r="AN517">
        <v>22</v>
      </c>
      <c r="AP517" t="s">
        <v>716</v>
      </c>
      <c r="AQ517" t="s">
        <v>163</v>
      </c>
      <c r="AR517">
        <v>1</v>
      </c>
      <c r="AS517">
        <v>1</v>
      </c>
      <c r="AT517">
        <v>-1</v>
      </c>
      <c r="AU517" t="s">
        <v>717</v>
      </c>
    </row>
    <row r="518" spans="1:47">
      <c r="A518" t="s">
        <v>713</v>
      </c>
      <c r="B518">
        <v>172</v>
      </c>
      <c r="C518">
        <v>32</v>
      </c>
      <c r="D518">
        <v>30</v>
      </c>
      <c r="E518">
        <v>8</v>
      </c>
      <c r="F518">
        <v>150</v>
      </c>
      <c r="G518">
        <v>25</v>
      </c>
      <c r="H518">
        <v>25</v>
      </c>
      <c r="U518">
        <v>30</v>
      </c>
      <c r="V518">
        <v>31</v>
      </c>
      <c r="W518">
        <v>29</v>
      </c>
      <c r="X518">
        <v>2</v>
      </c>
      <c r="Y518">
        <v>75</v>
      </c>
      <c r="AC518">
        <v>1170</v>
      </c>
      <c r="AD518" t="s">
        <v>713</v>
      </c>
      <c r="AE518">
        <v>1170</v>
      </c>
      <c r="AF518">
        <v>37</v>
      </c>
      <c r="AG518">
        <v>21</v>
      </c>
      <c r="AH518">
        <v>5</v>
      </c>
      <c r="AI518">
        <v>2</v>
      </c>
      <c r="AJ518">
        <v>1</v>
      </c>
      <c r="AK518" t="s">
        <v>714</v>
      </c>
      <c r="AL518" t="s">
        <v>715</v>
      </c>
      <c r="AM518">
        <v>2</v>
      </c>
      <c r="AN518">
        <v>22</v>
      </c>
      <c r="AP518" t="s">
        <v>718</v>
      </c>
      <c r="AQ518" t="s">
        <v>166</v>
      </c>
      <c r="AR518">
        <v>2</v>
      </c>
      <c r="AS518">
        <v>3</v>
      </c>
      <c r="AT518">
        <v>-1</v>
      </c>
      <c r="AU518" t="s">
        <v>719</v>
      </c>
    </row>
    <row r="519" spans="1:47">
      <c r="A519" t="s">
        <v>713</v>
      </c>
      <c r="B519">
        <v>172</v>
      </c>
      <c r="C519">
        <v>32</v>
      </c>
      <c r="D519">
        <v>30</v>
      </c>
      <c r="E519">
        <v>8</v>
      </c>
      <c r="F519">
        <v>150</v>
      </c>
      <c r="G519">
        <v>25</v>
      </c>
      <c r="H519">
        <v>0</v>
      </c>
      <c r="U519">
        <v>30</v>
      </c>
      <c r="V519">
        <v>31</v>
      </c>
      <c r="W519">
        <v>29</v>
      </c>
      <c r="X519">
        <v>2</v>
      </c>
      <c r="Y519">
        <v>75</v>
      </c>
      <c r="AC519">
        <v>1170</v>
      </c>
      <c r="AD519" t="s">
        <v>713</v>
      </c>
      <c r="AE519">
        <v>1170</v>
      </c>
      <c r="AF519">
        <v>37</v>
      </c>
      <c r="AG519">
        <v>21</v>
      </c>
      <c r="AH519">
        <v>5</v>
      </c>
      <c r="AI519">
        <v>2</v>
      </c>
      <c r="AJ519">
        <v>1</v>
      </c>
      <c r="AK519" t="s">
        <v>714</v>
      </c>
      <c r="AL519" t="s">
        <v>715</v>
      </c>
      <c r="AM519">
        <v>2</v>
      </c>
      <c r="AN519">
        <v>22</v>
      </c>
      <c r="AP519" t="s">
        <v>720</v>
      </c>
      <c r="AQ519" t="s">
        <v>166</v>
      </c>
      <c r="AR519">
        <v>3</v>
      </c>
      <c r="AS519">
        <v>3</v>
      </c>
      <c r="AT519">
        <v>1</v>
      </c>
      <c r="AU519" t="s">
        <v>721</v>
      </c>
    </row>
    <row r="520" spans="1:47">
      <c r="A520" t="s">
        <v>713</v>
      </c>
      <c r="B520">
        <v>172</v>
      </c>
      <c r="C520">
        <v>32</v>
      </c>
      <c r="D520">
        <v>30</v>
      </c>
      <c r="E520">
        <v>8</v>
      </c>
      <c r="F520">
        <v>150</v>
      </c>
      <c r="I520" t="s">
        <v>21</v>
      </c>
      <c r="U520">
        <v>30</v>
      </c>
      <c r="V520">
        <v>31</v>
      </c>
      <c r="W520">
        <v>29</v>
      </c>
      <c r="X520">
        <v>2</v>
      </c>
      <c r="Y520">
        <v>75</v>
      </c>
      <c r="AC520">
        <v>1170</v>
      </c>
      <c r="AD520" t="s">
        <v>713</v>
      </c>
      <c r="AE520">
        <v>1170</v>
      </c>
      <c r="AF520">
        <v>37</v>
      </c>
      <c r="AG520">
        <v>21</v>
      </c>
      <c r="AH520">
        <v>5</v>
      </c>
      <c r="AI520">
        <v>2</v>
      </c>
      <c r="AJ520">
        <v>1</v>
      </c>
      <c r="AK520" t="s">
        <v>714</v>
      </c>
      <c r="AL520" t="s">
        <v>715</v>
      </c>
      <c r="AM520">
        <v>2</v>
      </c>
      <c r="AN520">
        <v>22</v>
      </c>
    </row>
    <row r="521" spans="1:47">
      <c r="A521" t="s">
        <v>713</v>
      </c>
      <c r="B521">
        <v>172</v>
      </c>
      <c r="C521">
        <v>32</v>
      </c>
      <c r="D521">
        <v>30</v>
      </c>
      <c r="E521">
        <v>8</v>
      </c>
      <c r="F521">
        <v>150</v>
      </c>
      <c r="I521" t="s">
        <v>52</v>
      </c>
      <c r="U521">
        <v>30</v>
      </c>
      <c r="V521">
        <v>31</v>
      </c>
      <c r="W521">
        <v>29</v>
      </c>
      <c r="X521">
        <v>2</v>
      </c>
      <c r="Y521">
        <v>75</v>
      </c>
      <c r="AC521">
        <v>1170</v>
      </c>
      <c r="AD521" t="s">
        <v>713</v>
      </c>
      <c r="AE521">
        <v>1170</v>
      </c>
      <c r="AF521">
        <v>37</v>
      </c>
      <c r="AG521">
        <v>21</v>
      </c>
      <c r="AH521">
        <v>5</v>
      </c>
      <c r="AI521">
        <v>2</v>
      </c>
      <c r="AJ521">
        <v>1</v>
      </c>
      <c r="AK521" t="s">
        <v>714</v>
      </c>
      <c r="AL521" t="s">
        <v>715</v>
      </c>
      <c r="AM521">
        <v>2</v>
      </c>
      <c r="AN521">
        <v>22</v>
      </c>
    </row>
    <row r="522" spans="1:47">
      <c r="A522" t="s">
        <v>713</v>
      </c>
      <c r="B522">
        <v>172</v>
      </c>
      <c r="C522">
        <v>32</v>
      </c>
      <c r="D522">
        <v>30</v>
      </c>
      <c r="E522">
        <v>8</v>
      </c>
      <c r="F522">
        <v>150</v>
      </c>
      <c r="U522">
        <v>30</v>
      </c>
      <c r="V522">
        <v>31</v>
      </c>
      <c r="W522">
        <v>29</v>
      </c>
      <c r="X522">
        <v>2</v>
      </c>
      <c r="Y522">
        <v>75</v>
      </c>
      <c r="AC522">
        <v>1170</v>
      </c>
      <c r="AD522" t="s">
        <v>713</v>
      </c>
      <c r="AE522">
        <v>1170</v>
      </c>
      <c r="AF522">
        <v>37</v>
      </c>
      <c r="AG522">
        <v>21</v>
      </c>
      <c r="AH522">
        <v>5</v>
      </c>
      <c r="AI522">
        <v>2</v>
      </c>
      <c r="AJ522">
        <v>1</v>
      </c>
      <c r="AK522" t="s">
        <v>714</v>
      </c>
      <c r="AL522" t="s">
        <v>715</v>
      </c>
      <c r="AM522">
        <v>2</v>
      </c>
      <c r="AN522">
        <v>22</v>
      </c>
    </row>
    <row r="523" spans="1:47">
      <c r="A523" t="s">
        <v>713</v>
      </c>
      <c r="B523">
        <v>172</v>
      </c>
      <c r="C523">
        <v>32</v>
      </c>
      <c r="D523">
        <v>30</v>
      </c>
      <c r="E523">
        <v>8</v>
      </c>
      <c r="F523">
        <v>150</v>
      </c>
      <c r="N523" t="s">
        <v>243</v>
      </c>
      <c r="O523">
        <v>-1</v>
      </c>
      <c r="P523" t="s">
        <v>243</v>
      </c>
      <c r="U523">
        <v>30</v>
      </c>
      <c r="V523">
        <v>31</v>
      </c>
      <c r="W523">
        <v>29</v>
      </c>
      <c r="X523">
        <v>2</v>
      </c>
      <c r="Y523">
        <v>75</v>
      </c>
      <c r="AC523">
        <v>1170</v>
      </c>
      <c r="AD523" t="s">
        <v>713</v>
      </c>
      <c r="AE523">
        <v>1170</v>
      </c>
      <c r="AF523">
        <v>37</v>
      </c>
      <c r="AG523">
        <v>21</v>
      </c>
      <c r="AH523">
        <v>5</v>
      </c>
      <c r="AI523">
        <v>2</v>
      </c>
      <c r="AJ523">
        <v>1</v>
      </c>
      <c r="AK523" t="s">
        <v>714</v>
      </c>
      <c r="AL523" t="s">
        <v>715</v>
      </c>
      <c r="AM523">
        <v>2</v>
      </c>
      <c r="AN523">
        <v>22</v>
      </c>
    </row>
    <row r="524" spans="1:47">
      <c r="A524" t="s">
        <v>713</v>
      </c>
      <c r="B524">
        <v>172</v>
      </c>
      <c r="C524">
        <v>32</v>
      </c>
      <c r="D524">
        <v>30</v>
      </c>
      <c r="E524">
        <v>8</v>
      </c>
      <c r="F524">
        <v>150</v>
      </c>
      <c r="N524" t="s">
        <v>722</v>
      </c>
      <c r="O524">
        <v>-1</v>
      </c>
      <c r="P524" t="s">
        <v>722</v>
      </c>
      <c r="U524">
        <v>30</v>
      </c>
      <c r="V524">
        <v>31</v>
      </c>
      <c r="W524">
        <v>29</v>
      </c>
      <c r="X524">
        <v>2</v>
      </c>
      <c r="Y524">
        <v>75</v>
      </c>
      <c r="AC524">
        <v>1170</v>
      </c>
      <c r="AD524" t="s">
        <v>713</v>
      </c>
      <c r="AE524">
        <v>1170</v>
      </c>
      <c r="AF524">
        <v>37</v>
      </c>
      <c r="AG524">
        <v>21</v>
      </c>
      <c r="AH524">
        <v>5</v>
      </c>
      <c r="AI524">
        <v>2</v>
      </c>
      <c r="AJ524">
        <v>1</v>
      </c>
      <c r="AK524" t="s">
        <v>714</v>
      </c>
      <c r="AL524" t="s">
        <v>715</v>
      </c>
      <c r="AM524">
        <v>2</v>
      </c>
      <c r="AN524">
        <v>22</v>
      </c>
    </row>
    <row r="525" spans="1:47">
      <c r="A525" t="s">
        <v>713</v>
      </c>
      <c r="B525">
        <v>172</v>
      </c>
      <c r="C525">
        <v>32</v>
      </c>
      <c r="D525">
        <v>30</v>
      </c>
      <c r="E525">
        <v>8</v>
      </c>
      <c r="F525">
        <v>150</v>
      </c>
      <c r="N525" t="s">
        <v>723</v>
      </c>
      <c r="O525">
        <v>-1</v>
      </c>
      <c r="P525" t="s">
        <v>724</v>
      </c>
      <c r="U525">
        <v>30</v>
      </c>
      <c r="V525">
        <v>31</v>
      </c>
      <c r="W525">
        <v>29</v>
      </c>
      <c r="X525">
        <v>2</v>
      </c>
      <c r="Y525">
        <v>75</v>
      </c>
      <c r="AC525">
        <v>1170</v>
      </c>
      <c r="AD525" t="s">
        <v>713</v>
      </c>
      <c r="AE525">
        <v>1170</v>
      </c>
      <c r="AF525">
        <v>37</v>
      </c>
      <c r="AG525">
        <v>21</v>
      </c>
      <c r="AH525">
        <v>5</v>
      </c>
      <c r="AI525">
        <v>2</v>
      </c>
      <c r="AJ525">
        <v>1</v>
      </c>
      <c r="AK525" t="s">
        <v>714</v>
      </c>
      <c r="AL525" t="s">
        <v>715</v>
      </c>
      <c r="AM525">
        <v>2</v>
      </c>
      <c r="AN525">
        <v>22</v>
      </c>
    </row>
    <row r="526" spans="1:47">
      <c r="A526" t="s">
        <v>713</v>
      </c>
      <c r="B526">
        <v>172</v>
      </c>
      <c r="C526">
        <v>32</v>
      </c>
      <c r="D526">
        <v>30</v>
      </c>
      <c r="E526">
        <v>8</v>
      </c>
      <c r="F526">
        <v>150</v>
      </c>
      <c r="N526" t="s">
        <v>725</v>
      </c>
      <c r="O526">
        <v>-1</v>
      </c>
      <c r="P526" t="s">
        <v>726</v>
      </c>
      <c r="U526">
        <v>30</v>
      </c>
      <c r="V526">
        <v>31</v>
      </c>
      <c r="W526">
        <v>29</v>
      </c>
      <c r="X526">
        <v>2</v>
      </c>
      <c r="Y526">
        <v>75</v>
      </c>
      <c r="AC526">
        <v>1170</v>
      </c>
      <c r="AD526" t="s">
        <v>713</v>
      </c>
      <c r="AE526">
        <v>1170</v>
      </c>
      <c r="AF526">
        <v>37</v>
      </c>
      <c r="AG526">
        <v>21</v>
      </c>
      <c r="AH526">
        <v>5</v>
      </c>
      <c r="AI526">
        <v>2</v>
      </c>
      <c r="AJ526">
        <v>1</v>
      </c>
      <c r="AK526" t="s">
        <v>714</v>
      </c>
      <c r="AL526" t="s">
        <v>715</v>
      </c>
      <c r="AM526">
        <v>2</v>
      </c>
      <c r="AN526">
        <v>22</v>
      </c>
    </row>
    <row r="527" spans="1:47">
      <c r="A527" t="s">
        <v>501</v>
      </c>
      <c r="B527">
        <v>168</v>
      </c>
      <c r="C527">
        <v>32</v>
      </c>
      <c r="D527">
        <v>33</v>
      </c>
      <c r="E527">
        <v>8</v>
      </c>
      <c r="F527">
        <v>130</v>
      </c>
      <c r="U527">
        <v>33</v>
      </c>
      <c r="V527">
        <v>37</v>
      </c>
      <c r="W527">
        <v>33</v>
      </c>
      <c r="X527">
        <v>2</v>
      </c>
      <c r="Y527">
        <v>65</v>
      </c>
      <c r="AC527">
        <v>946</v>
      </c>
      <c r="AD527" t="s">
        <v>501</v>
      </c>
      <c r="AE527">
        <v>946</v>
      </c>
      <c r="AF527">
        <v>9</v>
      </c>
      <c r="AG527">
        <v>16</v>
      </c>
      <c r="AH527">
        <v>5</v>
      </c>
      <c r="AI527">
        <v>2</v>
      </c>
      <c r="AJ527">
        <v>1</v>
      </c>
      <c r="AK527" t="s">
        <v>502</v>
      </c>
      <c r="AL527" t="s">
        <v>503</v>
      </c>
      <c r="AM527">
        <v>3</v>
      </c>
      <c r="AN527">
        <v>21</v>
      </c>
      <c r="AO527">
        <v>3</v>
      </c>
    </row>
    <row r="528" spans="1:47">
      <c r="A528" t="s">
        <v>501</v>
      </c>
      <c r="B528">
        <v>168</v>
      </c>
      <c r="C528">
        <v>32</v>
      </c>
      <c r="D528">
        <v>33</v>
      </c>
      <c r="E528">
        <v>8</v>
      </c>
      <c r="F528">
        <v>130</v>
      </c>
      <c r="U528">
        <v>33</v>
      </c>
      <c r="V528">
        <v>37</v>
      </c>
      <c r="W528">
        <v>33</v>
      </c>
      <c r="X528">
        <v>2</v>
      </c>
      <c r="Y528">
        <v>65</v>
      </c>
      <c r="AC528">
        <v>946</v>
      </c>
      <c r="AD528" t="s">
        <v>501</v>
      </c>
      <c r="AE528">
        <v>946</v>
      </c>
      <c r="AF528">
        <v>9</v>
      </c>
      <c r="AG528">
        <v>16</v>
      </c>
      <c r="AH528">
        <v>5</v>
      </c>
      <c r="AI528">
        <v>2</v>
      </c>
      <c r="AJ528">
        <v>1</v>
      </c>
      <c r="AK528" t="s">
        <v>502</v>
      </c>
      <c r="AL528" t="s">
        <v>503</v>
      </c>
      <c r="AM528">
        <v>3</v>
      </c>
      <c r="AN528">
        <v>21</v>
      </c>
      <c r="AO528">
        <v>4</v>
      </c>
    </row>
    <row r="529" spans="1:47">
      <c r="A529" t="s">
        <v>501</v>
      </c>
      <c r="B529">
        <v>168</v>
      </c>
      <c r="C529">
        <v>32</v>
      </c>
      <c r="D529">
        <v>33</v>
      </c>
      <c r="E529">
        <v>8</v>
      </c>
      <c r="F529">
        <v>130</v>
      </c>
      <c r="G529">
        <v>24</v>
      </c>
      <c r="H529">
        <v>30</v>
      </c>
      <c r="U529">
        <v>33</v>
      </c>
      <c r="V529">
        <v>37</v>
      </c>
      <c r="W529">
        <v>33</v>
      </c>
      <c r="X529">
        <v>2</v>
      </c>
      <c r="Y529">
        <v>65</v>
      </c>
      <c r="AC529">
        <v>946</v>
      </c>
      <c r="AD529" t="s">
        <v>501</v>
      </c>
      <c r="AE529">
        <v>946</v>
      </c>
      <c r="AF529">
        <v>9</v>
      </c>
      <c r="AG529">
        <v>16</v>
      </c>
      <c r="AH529">
        <v>5</v>
      </c>
      <c r="AI529">
        <v>2</v>
      </c>
      <c r="AJ529">
        <v>1</v>
      </c>
      <c r="AK529" t="s">
        <v>502</v>
      </c>
      <c r="AL529" t="s">
        <v>503</v>
      </c>
      <c r="AM529">
        <v>3</v>
      </c>
      <c r="AN529">
        <v>21</v>
      </c>
      <c r="AP529" t="s">
        <v>504</v>
      </c>
      <c r="AQ529" t="s">
        <v>163</v>
      </c>
      <c r="AR529">
        <v>1</v>
      </c>
      <c r="AS529">
        <v>2</v>
      </c>
      <c r="AT529">
        <v>-1</v>
      </c>
      <c r="AU529" t="s">
        <v>505</v>
      </c>
    </row>
    <row r="530" spans="1:47">
      <c r="A530" t="s">
        <v>501</v>
      </c>
      <c r="B530">
        <v>168</v>
      </c>
      <c r="C530">
        <v>32</v>
      </c>
      <c r="D530">
        <v>33</v>
      </c>
      <c r="E530">
        <v>8</v>
      </c>
      <c r="F530">
        <v>130</v>
      </c>
      <c r="G530">
        <v>21</v>
      </c>
      <c r="H530">
        <v>20</v>
      </c>
      <c r="U530">
        <v>33</v>
      </c>
      <c r="V530">
        <v>37</v>
      </c>
      <c r="W530">
        <v>33</v>
      </c>
      <c r="X530">
        <v>2</v>
      </c>
      <c r="Y530">
        <v>65</v>
      </c>
      <c r="AC530">
        <v>946</v>
      </c>
      <c r="AD530" t="s">
        <v>501</v>
      </c>
      <c r="AE530">
        <v>946</v>
      </c>
      <c r="AF530">
        <v>9</v>
      </c>
      <c r="AG530">
        <v>16</v>
      </c>
      <c r="AH530">
        <v>5</v>
      </c>
      <c r="AI530">
        <v>2</v>
      </c>
      <c r="AJ530">
        <v>1</v>
      </c>
      <c r="AK530" t="s">
        <v>502</v>
      </c>
      <c r="AL530" t="s">
        <v>503</v>
      </c>
      <c r="AM530">
        <v>3</v>
      </c>
      <c r="AN530">
        <v>21</v>
      </c>
      <c r="AP530" t="s">
        <v>506</v>
      </c>
      <c r="AQ530" t="s">
        <v>166</v>
      </c>
      <c r="AR530">
        <v>3</v>
      </c>
      <c r="AS530">
        <v>3</v>
      </c>
      <c r="AT530">
        <v>-1</v>
      </c>
      <c r="AU530" t="s">
        <v>507</v>
      </c>
    </row>
    <row r="531" spans="1:47">
      <c r="A531" t="s">
        <v>501</v>
      </c>
      <c r="B531">
        <v>168</v>
      </c>
      <c r="C531">
        <v>32</v>
      </c>
      <c r="D531">
        <v>33</v>
      </c>
      <c r="E531">
        <v>8</v>
      </c>
      <c r="F531">
        <v>130</v>
      </c>
      <c r="G531">
        <v>23</v>
      </c>
      <c r="H531">
        <v>40</v>
      </c>
      <c r="U531">
        <v>33</v>
      </c>
      <c r="V531">
        <v>37</v>
      </c>
      <c r="W531">
        <v>33</v>
      </c>
      <c r="X531">
        <v>2</v>
      </c>
      <c r="Y531">
        <v>65</v>
      </c>
      <c r="AC531">
        <v>946</v>
      </c>
      <c r="AD531" t="s">
        <v>501</v>
      </c>
      <c r="AE531">
        <v>946</v>
      </c>
      <c r="AF531">
        <v>9</v>
      </c>
      <c r="AG531">
        <v>16</v>
      </c>
      <c r="AH531">
        <v>5</v>
      </c>
      <c r="AI531">
        <v>2</v>
      </c>
      <c r="AJ531">
        <v>1</v>
      </c>
      <c r="AK531" t="s">
        <v>502</v>
      </c>
      <c r="AL531" t="s">
        <v>503</v>
      </c>
      <c r="AM531">
        <v>3</v>
      </c>
      <c r="AN531">
        <v>21</v>
      </c>
      <c r="AP531" t="s">
        <v>508</v>
      </c>
      <c r="AQ531" t="s">
        <v>166</v>
      </c>
      <c r="AR531">
        <v>4</v>
      </c>
      <c r="AS531">
        <v>3</v>
      </c>
      <c r="AT531">
        <v>1</v>
      </c>
      <c r="AU531" t="s">
        <v>509</v>
      </c>
    </row>
    <row r="532" spans="1:47">
      <c r="A532" t="s">
        <v>501</v>
      </c>
      <c r="B532">
        <v>168</v>
      </c>
      <c r="C532">
        <v>32</v>
      </c>
      <c r="D532">
        <v>33</v>
      </c>
      <c r="E532">
        <v>8</v>
      </c>
      <c r="F532">
        <v>130</v>
      </c>
      <c r="I532" t="s">
        <v>22</v>
      </c>
      <c r="U532">
        <v>33</v>
      </c>
      <c r="V532">
        <v>37</v>
      </c>
      <c r="W532">
        <v>33</v>
      </c>
      <c r="X532">
        <v>2</v>
      </c>
      <c r="Y532">
        <v>65</v>
      </c>
      <c r="AC532">
        <v>946</v>
      </c>
      <c r="AD532" t="s">
        <v>501</v>
      </c>
      <c r="AE532">
        <v>946</v>
      </c>
      <c r="AF532">
        <v>9</v>
      </c>
      <c r="AG532">
        <v>16</v>
      </c>
      <c r="AH532">
        <v>5</v>
      </c>
      <c r="AI532">
        <v>2</v>
      </c>
      <c r="AJ532">
        <v>1</v>
      </c>
      <c r="AK532" t="s">
        <v>502</v>
      </c>
      <c r="AL532" t="s">
        <v>503</v>
      </c>
      <c r="AM532">
        <v>3</v>
      </c>
      <c r="AN532">
        <v>21</v>
      </c>
    </row>
    <row r="533" spans="1:47">
      <c r="A533" t="s">
        <v>501</v>
      </c>
      <c r="B533">
        <v>168</v>
      </c>
      <c r="C533">
        <v>32</v>
      </c>
      <c r="D533">
        <v>33</v>
      </c>
      <c r="E533">
        <v>8</v>
      </c>
      <c r="F533">
        <v>130</v>
      </c>
      <c r="U533">
        <v>33</v>
      </c>
      <c r="V533">
        <v>37</v>
      </c>
      <c r="W533">
        <v>33</v>
      </c>
      <c r="X533">
        <v>2</v>
      </c>
      <c r="Y533">
        <v>65</v>
      </c>
      <c r="AC533">
        <v>946</v>
      </c>
      <c r="AD533" t="s">
        <v>501</v>
      </c>
      <c r="AE533">
        <v>946</v>
      </c>
      <c r="AF533">
        <v>9</v>
      </c>
      <c r="AG533">
        <v>16</v>
      </c>
      <c r="AH533">
        <v>5</v>
      </c>
      <c r="AI533">
        <v>2</v>
      </c>
      <c r="AJ533">
        <v>1</v>
      </c>
      <c r="AK533" t="s">
        <v>502</v>
      </c>
      <c r="AL533" t="s">
        <v>503</v>
      </c>
      <c r="AM533">
        <v>3</v>
      </c>
      <c r="AN533">
        <v>21</v>
      </c>
    </row>
    <row r="534" spans="1:47">
      <c r="A534" t="s">
        <v>501</v>
      </c>
      <c r="B534">
        <v>168</v>
      </c>
      <c r="C534">
        <v>32</v>
      </c>
      <c r="D534">
        <v>33</v>
      </c>
      <c r="E534">
        <v>8</v>
      </c>
      <c r="F534">
        <v>130</v>
      </c>
      <c r="N534" t="s">
        <v>182</v>
      </c>
      <c r="O534">
        <v>-1</v>
      </c>
      <c r="P534" t="s">
        <v>182</v>
      </c>
      <c r="U534">
        <v>33</v>
      </c>
      <c r="V534">
        <v>37</v>
      </c>
      <c r="W534">
        <v>33</v>
      </c>
      <c r="X534">
        <v>2</v>
      </c>
      <c r="Y534">
        <v>65</v>
      </c>
      <c r="AC534">
        <v>946</v>
      </c>
      <c r="AD534" t="s">
        <v>501</v>
      </c>
      <c r="AE534">
        <v>946</v>
      </c>
      <c r="AF534">
        <v>9</v>
      </c>
      <c r="AG534">
        <v>16</v>
      </c>
      <c r="AH534">
        <v>5</v>
      </c>
      <c r="AI534">
        <v>2</v>
      </c>
      <c r="AJ534">
        <v>1</v>
      </c>
      <c r="AK534" t="s">
        <v>502</v>
      </c>
      <c r="AL534" t="s">
        <v>503</v>
      </c>
      <c r="AM534">
        <v>3</v>
      </c>
      <c r="AN534">
        <v>21</v>
      </c>
    </row>
    <row r="535" spans="1:47">
      <c r="A535" t="s">
        <v>501</v>
      </c>
      <c r="B535">
        <v>168</v>
      </c>
      <c r="C535">
        <v>32</v>
      </c>
      <c r="D535">
        <v>33</v>
      </c>
      <c r="E535">
        <v>8</v>
      </c>
      <c r="F535">
        <v>130</v>
      </c>
      <c r="N535" t="s">
        <v>510</v>
      </c>
      <c r="O535">
        <v>-1</v>
      </c>
      <c r="P535" t="s">
        <v>510</v>
      </c>
      <c r="U535">
        <v>33</v>
      </c>
      <c r="V535">
        <v>37</v>
      </c>
      <c r="W535">
        <v>33</v>
      </c>
      <c r="X535">
        <v>2</v>
      </c>
      <c r="Y535">
        <v>65</v>
      </c>
      <c r="AC535">
        <v>946</v>
      </c>
      <c r="AD535" t="s">
        <v>501</v>
      </c>
      <c r="AE535">
        <v>946</v>
      </c>
      <c r="AF535">
        <v>9</v>
      </c>
      <c r="AG535">
        <v>16</v>
      </c>
      <c r="AH535">
        <v>5</v>
      </c>
      <c r="AI535">
        <v>2</v>
      </c>
      <c r="AJ535">
        <v>1</v>
      </c>
      <c r="AK535" t="s">
        <v>502</v>
      </c>
      <c r="AL535" t="s">
        <v>503</v>
      </c>
      <c r="AM535">
        <v>3</v>
      </c>
      <c r="AN535">
        <v>21</v>
      </c>
    </row>
    <row r="536" spans="1:47">
      <c r="A536" t="s">
        <v>501</v>
      </c>
      <c r="B536">
        <v>168</v>
      </c>
      <c r="C536">
        <v>32</v>
      </c>
      <c r="D536">
        <v>33</v>
      </c>
      <c r="E536">
        <v>8</v>
      </c>
      <c r="F536">
        <v>130</v>
      </c>
      <c r="N536" t="s">
        <v>511</v>
      </c>
      <c r="O536">
        <v>-1</v>
      </c>
      <c r="P536" t="s">
        <v>511</v>
      </c>
      <c r="U536">
        <v>33</v>
      </c>
      <c r="V536">
        <v>37</v>
      </c>
      <c r="W536">
        <v>33</v>
      </c>
      <c r="X536">
        <v>2</v>
      </c>
      <c r="Y536">
        <v>65</v>
      </c>
      <c r="AC536">
        <v>946</v>
      </c>
      <c r="AD536" t="s">
        <v>501</v>
      </c>
      <c r="AE536">
        <v>946</v>
      </c>
      <c r="AF536">
        <v>9</v>
      </c>
      <c r="AG536">
        <v>16</v>
      </c>
      <c r="AH536">
        <v>5</v>
      </c>
      <c r="AI536">
        <v>2</v>
      </c>
      <c r="AJ536">
        <v>1</v>
      </c>
      <c r="AK536" t="s">
        <v>502</v>
      </c>
      <c r="AL536" t="s">
        <v>503</v>
      </c>
      <c r="AM536">
        <v>3</v>
      </c>
      <c r="AN536">
        <v>21</v>
      </c>
    </row>
    <row r="537" spans="1:47">
      <c r="A537" t="s">
        <v>202</v>
      </c>
      <c r="B537">
        <v>44</v>
      </c>
      <c r="C537">
        <v>25</v>
      </c>
      <c r="D537">
        <v>23</v>
      </c>
      <c r="E537">
        <v>8</v>
      </c>
      <c r="F537">
        <v>70</v>
      </c>
      <c r="AC537">
        <v>264</v>
      </c>
      <c r="AD537" t="s">
        <v>202</v>
      </c>
      <c r="AE537">
        <v>264</v>
      </c>
      <c r="AF537">
        <v>64</v>
      </c>
      <c r="AG537">
        <v>4</v>
      </c>
      <c r="AH537">
        <v>5</v>
      </c>
      <c r="AI537">
        <v>1</v>
      </c>
      <c r="AJ537">
        <v>1</v>
      </c>
      <c r="AK537" t="s">
        <v>203</v>
      </c>
      <c r="AL537" t="s">
        <v>204</v>
      </c>
      <c r="AM537">
        <v>2</v>
      </c>
      <c r="AN537">
        <v>11</v>
      </c>
      <c r="AO537">
        <v>4</v>
      </c>
    </row>
    <row r="538" spans="1:47">
      <c r="A538" t="s">
        <v>202</v>
      </c>
      <c r="B538">
        <v>44</v>
      </c>
      <c r="C538">
        <v>25</v>
      </c>
      <c r="D538">
        <v>23</v>
      </c>
      <c r="E538">
        <v>8</v>
      </c>
      <c r="F538">
        <v>70</v>
      </c>
      <c r="G538">
        <v>18</v>
      </c>
      <c r="H538">
        <v>20</v>
      </c>
      <c r="AC538">
        <v>264</v>
      </c>
      <c r="AD538" t="s">
        <v>202</v>
      </c>
      <c r="AE538">
        <v>264</v>
      </c>
      <c r="AF538">
        <v>64</v>
      </c>
      <c r="AG538">
        <v>4</v>
      </c>
      <c r="AH538">
        <v>5</v>
      </c>
      <c r="AI538">
        <v>1</v>
      </c>
      <c r="AJ538">
        <v>1</v>
      </c>
      <c r="AK538" t="s">
        <v>203</v>
      </c>
      <c r="AL538" t="s">
        <v>204</v>
      </c>
      <c r="AM538">
        <v>2</v>
      </c>
      <c r="AN538">
        <v>11</v>
      </c>
      <c r="AP538" t="s">
        <v>205</v>
      </c>
      <c r="AQ538" t="s">
        <v>163</v>
      </c>
      <c r="AR538">
        <v>1</v>
      </c>
      <c r="AS538">
        <v>1</v>
      </c>
      <c r="AT538">
        <v>-1</v>
      </c>
      <c r="AU538" t="s">
        <v>206</v>
      </c>
    </row>
    <row r="539" spans="1:47">
      <c r="A539" t="s">
        <v>202</v>
      </c>
      <c r="B539">
        <v>44</v>
      </c>
      <c r="C539">
        <v>25</v>
      </c>
      <c r="D539">
        <v>23</v>
      </c>
      <c r="E539">
        <v>8</v>
      </c>
      <c r="F539">
        <v>70</v>
      </c>
      <c r="G539">
        <v>14</v>
      </c>
      <c r="H539">
        <v>20</v>
      </c>
      <c r="AC539">
        <v>264</v>
      </c>
      <c r="AD539" t="s">
        <v>202</v>
      </c>
      <c r="AE539">
        <v>264</v>
      </c>
      <c r="AF539">
        <v>64</v>
      </c>
      <c r="AG539">
        <v>4</v>
      </c>
      <c r="AH539">
        <v>5</v>
      </c>
      <c r="AI539">
        <v>1</v>
      </c>
      <c r="AJ539">
        <v>1</v>
      </c>
      <c r="AK539" t="s">
        <v>203</v>
      </c>
      <c r="AL539" t="s">
        <v>204</v>
      </c>
      <c r="AM539">
        <v>2</v>
      </c>
      <c r="AN539">
        <v>11</v>
      </c>
      <c r="AP539" t="s">
        <v>207</v>
      </c>
      <c r="AQ539" t="s">
        <v>166</v>
      </c>
      <c r="AR539">
        <v>3</v>
      </c>
      <c r="AS539">
        <v>3</v>
      </c>
      <c r="AT539">
        <v>1</v>
      </c>
      <c r="AU539" t="s">
        <v>208</v>
      </c>
    </row>
    <row r="540" spans="1:47">
      <c r="A540" t="s">
        <v>202</v>
      </c>
      <c r="B540">
        <v>44</v>
      </c>
      <c r="C540">
        <v>25</v>
      </c>
      <c r="D540">
        <v>23</v>
      </c>
      <c r="E540">
        <v>8</v>
      </c>
      <c r="F540">
        <v>70</v>
      </c>
      <c r="I540" t="s">
        <v>209</v>
      </c>
      <c r="AC540">
        <v>264</v>
      </c>
      <c r="AD540" t="s">
        <v>202</v>
      </c>
      <c r="AE540">
        <v>264</v>
      </c>
      <c r="AF540">
        <v>64</v>
      </c>
      <c r="AG540">
        <v>4</v>
      </c>
      <c r="AH540">
        <v>5</v>
      </c>
      <c r="AI540">
        <v>1</v>
      </c>
      <c r="AJ540">
        <v>1</v>
      </c>
      <c r="AK540" t="s">
        <v>203</v>
      </c>
      <c r="AL540" t="s">
        <v>204</v>
      </c>
      <c r="AM540">
        <v>2</v>
      </c>
      <c r="AN540">
        <v>11</v>
      </c>
    </row>
    <row r="541" spans="1:47">
      <c r="A541" t="s">
        <v>202</v>
      </c>
      <c r="B541">
        <v>44</v>
      </c>
      <c r="C541">
        <v>25</v>
      </c>
      <c r="D541">
        <v>23</v>
      </c>
      <c r="E541">
        <v>8</v>
      </c>
      <c r="F541">
        <v>70</v>
      </c>
      <c r="I541" t="s">
        <v>24</v>
      </c>
      <c r="AC541">
        <v>264</v>
      </c>
      <c r="AD541" t="s">
        <v>202</v>
      </c>
      <c r="AE541">
        <v>264</v>
      </c>
      <c r="AF541">
        <v>64</v>
      </c>
      <c r="AG541">
        <v>4</v>
      </c>
      <c r="AH541">
        <v>5</v>
      </c>
      <c r="AI541">
        <v>1</v>
      </c>
      <c r="AJ541">
        <v>1</v>
      </c>
      <c r="AK541" t="s">
        <v>203</v>
      </c>
      <c r="AL541" t="s">
        <v>204</v>
      </c>
      <c r="AM541">
        <v>2</v>
      </c>
      <c r="AN541">
        <v>11</v>
      </c>
    </row>
    <row r="542" spans="1:47">
      <c r="A542" t="s">
        <v>202</v>
      </c>
      <c r="B542">
        <v>44</v>
      </c>
      <c r="C542">
        <v>25</v>
      </c>
      <c r="D542">
        <v>23</v>
      </c>
      <c r="E542">
        <v>8</v>
      </c>
      <c r="F542">
        <v>70</v>
      </c>
      <c r="J542" t="s">
        <v>210</v>
      </c>
      <c r="K542" t="s">
        <v>211</v>
      </c>
      <c r="AC542">
        <v>264</v>
      </c>
      <c r="AD542" t="s">
        <v>202</v>
      </c>
      <c r="AE542">
        <v>264</v>
      </c>
      <c r="AF542">
        <v>64</v>
      </c>
      <c r="AG542">
        <v>4</v>
      </c>
      <c r="AH542">
        <v>5</v>
      </c>
      <c r="AI542">
        <v>1</v>
      </c>
      <c r="AJ542">
        <v>1</v>
      </c>
      <c r="AK542" t="s">
        <v>203</v>
      </c>
      <c r="AL542" t="s">
        <v>204</v>
      </c>
      <c r="AM542">
        <v>2</v>
      </c>
      <c r="AN542">
        <v>11</v>
      </c>
    </row>
    <row r="543" spans="1:47">
      <c r="A543" t="s">
        <v>202</v>
      </c>
      <c r="B543">
        <v>44</v>
      </c>
      <c r="C543">
        <v>25</v>
      </c>
      <c r="D543">
        <v>23</v>
      </c>
      <c r="E543">
        <v>8</v>
      </c>
      <c r="F543">
        <v>70</v>
      </c>
      <c r="J543" t="s">
        <v>212</v>
      </c>
      <c r="K543" t="s">
        <v>213</v>
      </c>
      <c r="AC543">
        <v>264</v>
      </c>
      <c r="AD543" t="s">
        <v>202</v>
      </c>
      <c r="AE543">
        <v>264</v>
      </c>
      <c r="AF543">
        <v>64</v>
      </c>
      <c r="AG543">
        <v>4</v>
      </c>
      <c r="AH543">
        <v>5</v>
      </c>
      <c r="AI543">
        <v>1</v>
      </c>
      <c r="AJ543">
        <v>1</v>
      </c>
      <c r="AK543" t="s">
        <v>203</v>
      </c>
      <c r="AL543" t="s">
        <v>204</v>
      </c>
      <c r="AM543">
        <v>2</v>
      </c>
      <c r="AN543">
        <v>11</v>
      </c>
    </row>
    <row r="544" spans="1:47">
      <c r="A544" t="s">
        <v>202</v>
      </c>
      <c r="B544">
        <v>44</v>
      </c>
      <c r="C544">
        <v>25</v>
      </c>
      <c r="D544">
        <v>23</v>
      </c>
      <c r="E544">
        <v>8</v>
      </c>
      <c r="F544">
        <v>70</v>
      </c>
      <c r="J544" t="s">
        <v>214</v>
      </c>
      <c r="AC544">
        <v>264</v>
      </c>
      <c r="AD544" t="s">
        <v>202</v>
      </c>
      <c r="AE544">
        <v>264</v>
      </c>
      <c r="AF544">
        <v>64</v>
      </c>
      <c r="AG544">
        <v>4</v>
      </c>
      <c r="AH544">
        <v>5</v>
      </c>
      <c r="AI544">
        <v>1</v>
      </c>
      <c r="AJ544">
        <v>1</v>
      </c>
      <c r="AK544" t="s">
        <v>203</v>
      </c>
      <c r="AL544" t="s">
        <v>204</v>
      </c>
      <c r="AM544">
        <v>2</v>
      </c>
      <c r="AN544">
        <v>11</v>
      </c>
    </row>
    <row r="545" spans="1:47">
      <c r="A545" t="s">
        <v>202</v>
      </c>
      <c r="B545">
        <v>44</v>
      </c>
      <c r="C545">
        <v>25</v>
      </c>
      <c r="D545">
        <v>23</v>
      </c>
      <c r="E545">
        <v>8</v>
      </c>
      <c r="F545">
        <v>70</v>
      </c>
      <c r="J545" t="s">
        <v>182</v>
      </c>
      <c r="AC545">
        <v>264</v>
      </c>
      <c r="AD545" t="s">
        <v>202</v>
      </c>
      <c r="AE545">
        <v>264</v>
      </c>
      <c r="AF545">
        <v>64</v>
      </c>
      <c r="AG545">
        <v>4</v>
      </c>
      <c r="AH545">
        <v>5</v>
      </c>
      <c r="AI545">
        <v>1</v>
      </c>
      <c r="AJ545">
        <v>1</v>
      </c>
      <c r="AK545" t="s">
        <v>203</v>
      </c>
      <c r="AL545" t="s">
        <v>204</v>
      </c>
      <c r="AM545">
        <v>2</v>
      </c>
      <c r="AN545">
        <v>11</v>
      </c>
    </row>
    <row r="546" spans="1:47">
      <c r="A546" t="s">
        <v>202</v>
      </c>
      <c r="B546">
        <v>44</v>
      </c>
      <c r="C546">
        <v>25</v>
      </c>
      <c r="D546">
        <v>23</v>
      </c>
      <c r="E546">
        <v>8</v>
      </c>
      <c r="F546">
        <v>70</v>
      </c>
      <c r="N546" t="s">
        <v>215</v>
      </c>
      <c r="O546">
        <v>-1</v>
      </c>
      <c r="P546" t="s">
        <v>216</v>
      </c>
      <c r="AC546">
        <v>264</v>
      </c>
      <c r="AD546" t="s">
        <v>202</v>
      </c>
      <c r="AE546">
        <v>264</v>
      </c>
      <c r="AF546">
        <v>64</v>
      </c>
      <c r="AG546">
        <v>4</v>
      </c>
      <c r="AH546">
        <v>5</v>
      </c>
      <c r="AI546">
        <v>1</v>
      </c>
      <c r="AJ546">
        <v>1</v>
      </c>
      <c r="AK546" t="s">
        <v>203</v>
      </c>
      <c r="AL546" t="s">
        <v>204</v>
      </c>
      <c r="AM546">
        <v>2</v>
      </c>
      <c r="AN546">
        <v>11</v>
      </c>
    </row>
    <row r="547" spans="1:47">
      <c r="A547" t="s">
        <v>856</v>
      </c>
      <c r="B547">
        <v>141</v>
      </c>
      <c r="C547">
        <v>34</v>
      </c>
      <c r="D547">
        <v>34</v>
      </c>
      <c r="E547">
        <v>0</v>
      </c>
      <c r="F547">
        <v>105</v>
      </c>
      <c r="U547">
        <v>34</v>
      </c>
      <c r="V547">
        <v>34</v>
      </c>
      <c r="W547">
        <v>34</v>
      </c>
      <c r="X547">
        <v>1</v>
      </c>
      <c r="Y547">
        <v>55</v>
      </c>
      <c r="AC547">
        <v>1265</v>
      </c>
      <c r="AD547" t="s">
        <v>856</v>
      </c>
      <c r="AE547">
        <v>1265</v>
      </c>
      <c r="AF547">
        <v>52</v>
      </c>
      <c r="AG547">
        <v>23</v>
      </c>
      <c r="AH547">
        <v>5</v>
      </c>
      <c r="AI547">
        <v>2</v>
      </c>
      <c r="AJ547">
        <v>1</v>
      </c>
      <c r="AK547" t="s">
        <v>857</v>
      </c>
      <c r="AL547" t="s">
        <v>858</v>
      </c>
      <c r="AM547">
        <v>2</v>
      </c>
      <c r="AN547">
        <v>20</v>
      </c>
      <c r="AO547">
        <v>2</v>
      </c>
    </row>
    <row r="548" spans="1:47">
      <c r="A548" t="s">
        <v>856</v>
      </c>
      <c r="B548">
        <v>141</v>
      </c>
      <c r="C548">
        <v>34</v>
      </c>
      <c r="D548">
        <v>34</v>
      </c>
      <c r="E548">
        <v>0</v>
      </c>
      <c r="F548">
        <v>105</v>
      </c>
      <c r="G548">
        <v>24</v>
      </c>
      <c r="H548">
        <v>60</v>
      </c>
      <c r="U548">
        <v>34</v>
      </c>
      <c r="V548">
        <v>34</v>
      </c>
      <c r="W548">
        <v>34</v>
      </c>
      <c r="X548">
        <v>1</v>
      </c>
      <c r="Y548">
        <v>55</v>
      </c>
      <c r="AC548">
        <v>1265</v>
      </c>
      <c r="AD548" t="s">
        <v>856</v>
      </c>
      <c r="AE548">
        <v>1265</v>
      </c>
      <c r="AF548">
        <v>52</v>
      </c>
      <c r="AG548">
        <v>23</v>
      </c>
      <c r="AH548">
        <v>5</v>
      </c>
      <c r="AI548">
        <v>2</v>
      </c>
      <c r="AJ548">
        <v>1</v>
      </c>
      <c r="AK548" t="s">
        <v>857</v>
      </c>
      <c r="AL548" t="s">
        <v>858</v>
      </c>
      <c r="AM548">
        <v>2</v>
      </c>
      <c r="AN548">
        <v>20</v>
      </c>
      <c r="AP548" t="s">
        <v>859</v>
      </c>
      <c r="AQ548" t="s">
        <v>166</v>
      </c>
      <c r="AR548">
        <v>2</v>
      </c>
      <c r="AS548">
        <v>1</v>
      </c>
      <c r="AT548">
        <v>1</v>
      </c>
      <c r="AU548" t="s">
        <v>860</v>
      </c>
    </row>
    <row r="549" spans="1:47">
      <c r="A549" t="s">
        <v>856</v>
      </c>
      <c r="B549">
        <v>141</v>
      </c>
      <c r="C549">
        <v>34</v>
      </c>
      <c r="D549">
        <v>34</v>
      </c>
      <c r="E549">
        <v>0</v>
      </c>
      <c r="F549">
        <v>105</v>
      </c>
      <c r="G549">
        <v>20</v>
      </c>
      <c r="H549">
        <v>20</v>
      </c>
      <c r="U549">
        <v>34</v>
      </c>
      <c r="V549">
        <v>34</v>
      </c>
      <c r="W549">
        <v>34</v>
      </c>
      <c r="X549">
        <v>1</v>
      </c>
      <c r="Y549">
        <v>55</v>
      </c>
      <c r="AC549">
        <v>1265</v>
      </c>
      <c r="AD549" t="s">
        <v>856</v>
      </c>
      <c r="AE549">
        <v>1265</v>
      </c>
      <c r="AF549">
        <v>52</v>
      </c>
      <c r="AG549">
        <v>23</v>
      </c>
      <c r="AH549">
        <v>5</v>
      </c>
      <c r="AI549">
        <v>2</v>
      </c>
      <c r="AJ549">
        <v>1</v>
      </c>
      <c r="AK549" t="s">
        <v>857</v>
      </c>
      <c r="AL549" t="s">
        <v>858</v>
      </c>
      <c r="AM549">
        <v>2</v>
      </c>
      <c r="AN549">
        <v>20</v>
      </c>
      <c r="AP549" t="s">
        <v>861</v>
      </c>
      <c r="AQ549" t="s">
        <v>166</v>
      </c>
      <c r="AR549">
        <v>4</v>
      </c>
      <c r="AS549">
        <v>3</v>
      </c>
      <c r="AT549">
        <v>1</v>
      </c>
      <c r="AU549" t="s">
        <v>862</v>
      </c>
    </row>
    <row r="550" spans="1:47">
      <c r="A550" t="s">
        <v>856</v>
      </c>
      <c r="B550">
        <v>141</v>
      </c>
      <c r="C550">
        <v>34</v>
      </c>
      <c r="D550">
        <v>34</v>
      </c>
      <c r="E550">
        <v>0</v>
      </c>
      <c r="F550">
        <v>105</v>
      </c>
      <c r="I550" t="s">
        <v>863</v>
      </c>
      <c r="U550">
        <v>34</v>
      </c>
      <c r="V550">
        <v>34</v>
      </c>
      <c r="W550">
        <v>34</v>
      </c>
      <c r="X550">
        <v>1</v>
      </c>
      <c r="Y550">
        <v>55</v>
      </c>
      <c r="AC550">
        <v>1265</v>
      </c>
      <c r="AD550" t="s">
        <v>856</v>
      </c>
      <c r="AE550">
        <v>1265</v>
      </c>
      <c r="AF550">
        <v>52</v>
      </c>
      <c r="AG550">
        <v>23</v>
      </c>
      <c r="AH550">
        <v>5</v>
      </c>
      <c r="AI550">
        <v>2</v>
      </c>
      <c r="AJ550">
        <v>1</v>
      </c>
      <c r="AK550" t="s">
        <v>857</v>
      </c>
      <c r="AL550" t="s">
        <v>858</v>
      </c>
      <c r="AM550">
        <v>2</v>
      </c>
      <c r="AN550">
        <v>20</v>
      </c>
    </row>
    <row r="551" spans="1:47">
      <c r="A551" t="s">
        <v>856</v>
      </c>
      <c r="B551">
        <v>141</v>
      </c>
      <c r="C551">
        <v>34</v>
      </c>
      <c r="D551">
        <v>34</v>
      </c>
      <c r="E551">
        <v>0</v>
      </c>
      <c r="F551">
        <v>105</v>
      </c>
      <c r="U551">
        <v>34</v>
      </c>
      <c r="V551">
        <v>34</v>
      </c>
      <c r="W551">
        <v>34</v>
      </c>
      <c r="X551">
        <v>1</v>
      </c>
      <c r="Y551">
        <v>55</v>
      </c>
      <c r="AC551">
        <v>1265</v>
      </c>
      <c r="AD551" t="s">
        <v>856</v>
      </c>
      <c r="AE551">
        <v>1265</v>
      </c>
      <c r="AF551">
        <v>52</v>
      </c>
      <c r="AG551">
        <v>23</v>
      </c>
      <c r="AH551">
        <v>5</v>
      </c>
      <c r="AI551">
        <v>2</v>
      </c>
      <c r="AJ551">
        <v>1</v>
      </c>
      <c r="AK551" t="s">
        <v>857</v>
      </c>
      <c r="AL551" t="s">
        <v>858</v>
      </c>
      <c r="AM551">
        <v>2</v>
      </c>
      <c r="AN551">
        <v>20</v>
      </c>
    </row>
    <row r="552" spans="1:47">
      <c r="A552" t="s">
        <v>856</v>
      </c>
      <c r="B552">
        <v>141</v>
      </c>
      <c r="C552">
        <v>34</v>
      </c>
      <c r="D552">
        <v>34</v>
      </c>
      <c r="E552">
        <v>0</v>
      </c>
      <c r="F552">
        <v>105</v>
      </c>
      <c r="N552" t="s">
        <v>863</v>
      </c>
      <c r="O552">
        <v>-1</v>
      </c>
      <c r="P552" t="s">
        <v>864</v>
      </c>
      <c r="U552">
        <v>34</v>
      </c>
      <c r="V552">
        <v>34</v>
      </c>
      <c r="W552">
        <v>34</v>
      </c>
      <c r="X552">
        <v>1</v>
      </c>
      <c r="Y552">
        <v>55</v>
      </c>
      <c r="AC552">
        <v>1265</v>
      </c>
      <c r="AD552" t="s">
        <v>856</v>
      </c>
      <c r="AE552">
        <v>1265</v>
      </c>
      <c r="AF552">
        <v>52</v>
      </c>
      <c r="AG552">
        <v>23</v>
      </c>
      <c r="AH552">
        <v>5</v>
      </c>
      <c r="AI552">
        <v>2</v>
      </c>
      <c r="AJ552">
        <v>1</v>
      </c>
      <c r="AK552" t="s">
        <v>857</v>
      </c>
      <c r="AL552" t="s">
        <v>858</v>
      </c>
      <c r="AM552">
        <v>2</v>
      </c>
      <c r="AN552">
        <v>20</v>
      </c>
    </row>
    <row r="553" spans="1:47">
      <c r="A553" t="s">
        <v>856</v>
      </c>
      <c r="B553">
        <v>141</v>
      </c>
      <c r="C553">
        <v>34</v>
      </c>
      <c r="D553">
        <v>34</v>
      </c>
      <c r="E553">
        <v>0</v>
      </c>
      <c r="F553">
        <v>105</v>
      </c>
      <c r="N553" t="s">
        <v>865</v>
      </c>
      <c r="O553">
        <v>-1</v>
      </c>
      <c r="P553" t="s">
        <v>866</v>
      </c>
      <c r="U553">
        <v>34</v>
      </c>
      <c r="V553">
        <v>34</v>
      </c>
      <c r="W553">
        <v>34</v>
      </c>
      <c r="X553">
        <v>1</v>
      </c>
      <c r="Y553">
        <v>55</v>
      </c>
      <c r="AC553">
        <v>1265</v>
      </c>
      <c r="AD553" t="s">
        <v>856</v>
      </c>
      <c r="AE553">
        <v>1265</v>
      </c>
      <c r="AF553">
        <v>52</v>
      </c>
      <c r="AG553">
        <v>23</v>
      </c>
      <c r="AH553">
        <v>5</v>
      </c>
      <c r="AI553">
        <v>2</v>
      </c>
      <c r="AJ553">
        <v>1</v>
      </c>
      <c r="AK553" t="s">
        <v>857</v>
      </c>
      <c r="AL553" t="s">
        <v>858</v>
      </c>
      <c r="AM553">
        <v>2</v>
      </c>
      <c r="AN553">
        <v>20</v>
      </c>
    </row>
    <row r="554" spans="1:47">
      <c r="A554" t="s">
        <v>856</v>
      </c>
      <c r="B554">
        <v>141</v>
      </c>
      <c r="C554">
        <v>34</v>
      </c>
      <c r="D554">
        <v>34</v>
      </c>
      <c r="E554">
        <v>0</v>
      </c>
      <c r="F554">
        <v>105</v>
      </c>
      <c r="N554" t="s">
        <v>867</v>
      </c>
      <c r="O554">
        <v>-1</v>
      </c>
      <c r="P554" t="s">
        <v>868</v>
      </c>
      <c r="U554">
        <v>34</v>
      </c>
      <c r="V554">
        <v>34</v>
      </c>
      <c r="W554">
        <v>34</v>
      </c>
      <c r="X554">
        <v>1</v>
      </c>
      <c r="Y554">
        <v>55</v>
      </c>
      <c r="AC554">
        <v>1265</v>
      </c>
      <c r="AD554" t="s">
        <v>856</v>
      </c>
      <c r="AE554">
        <v>1265</v>
      </c>
      <c r="AF554">
        <v>52</v>
      </c>
      <c r="AG554">
        <v>23</v>
      </c>
      <c r="AH554">
        <v>5</v>
      </c>
      <c r="AI554">
        <v>2</v>
      </c>
      <c r="AJ554">
        <v>1</v>
      </c>
      <c r="AK554" t="s">
        <v>857</v>
      </c>
      <c r="AL554" t="s">
        <v>858</v>
      </c>
      <c r="AM554">
        <v>2</v>
      </c>
      <c r="AN554">
        <v>20</v>
      </c>
    </row>
    <row r="555" spans="1:47">
      <c r="A555" t="s">
        <v>869</v>
      </c>
      <c r="B555">
        <v>46</v>
      </c>
      <c r="C555">
        <v>26</v>
      </c>
      <c r="D555">
        <v>24</v>
      </c>
      <c r="E555">
        <v>7</v>
      </c>
      <c r="F555">
        <v>85</v>
      </c>
      <c r="U555">
        <v>24</v>
      </c>
      <c r="V555">
        <v>18</v>
      </c>
      <c r="W555">
        <v>18</v>
      </c>
      <c r="X555">
        <v>1</v>
      </c>
      <c r="Y555">
        <v>40</v>
      </c>
      <c r="AC555">
        <v>1266</v>
      </c>
      <c r="AD555" t="s">
        <v>869</v>
      </c>
      <c r="AE555">
        <v>1266</v>
      </c>
      <c r="AF555">
        <v>53</v>
      </c>
      <c r="AG555">
        <v>23</v>
      </c>
      <c r="AH555">
        <v>5</v>
      </c>
      <c r="AI555">
        <v>2</v>
      </c>
      <c r="AJ555">
        <v>1</v>
      </c>
      <c r="AK555" t="s">
        <v>870</v>
      </c>
      <c r="AL555" t="s">
        <v>597</v>
      </c>
      <c r="AM555">
        <v>2</v>
      </c>
      <c r="AN555">
        <v>10</v>
      </c>
      <c r="AO555">
        <v>4</v>
      </c>
    </row>
    <row r="556" spans="1:47">
      <c r="A556" t="s">
        <v>869</v>
      </c>
      <c r="B556">
        <v>46</v>
      </c>
      <c r="C556">
        <v>26</v>
      </c>
      <c r="D556">
        <v>24</v>
      </c>
      <c r="E556">
        <v>7</v>
      </c>
      <c r="F556">
        <v>85</v>
      </c>
      <c r="G556">
        <v>17</v>
      </c>
      <c r="H556">
        <v>25</v>
      </c>
      <c r="U556">
        <v>24</v>
      </c>
      <c r="V556">
        <v>18</v>
      </c>
      <c r="W556">
        <v>18</v>
      </c>
      <c r="X556">
        <v>1</v>
      </c>
      <c r="Y556">
        <v>40</v>
      </c>
      <c r="AC556">
        <v>1266</v>
      </c>
      <c r="AD556" t="s">
        <v>869</v>
      </c>
      <c r="AE556">
        <v>1266</v>
      </c>
      <c r="AF556">
        <v>53</v>
      </c>
      <c r="AG556">
        <v>23</v>
      </c>
      <c r="AH556">
        <v>5</v>
      </c>
      <c r="AI556">
        <v>2</v>
      </c>
      <c r="AJ556">
        <v>1</v>
      </c>
      <c r="AK556" t="s">
        <v>870</v>
      </c>
      <c r="AL556" t="s">
        <v>597</v>
      </c>
      <c r="AM556">
        <v>2</v>
      </c>
      <c r="AN556">
        <v>10</v>
      </c>
      <c r="AP556" t="s">
        <v>756</v>
      </c>
      <c r="AQ556" t="s">
        <v>163</v>
      </c>
      <c r="AR556">
        <v>1</v>
      </c>
      <c r="AS556">
        <v>1</v>
      </c>
      <c r="AT556">
        <v>-1</v>
      </c>
      <c r="AU556" t="s">
        <v>871</v>
      </c>
    </row>
    <row r="557" spans="1:47">
      <c r="A557" t="s">
        <v>869</v>
      </c>
      <c r="B557">
        <v>46</v>
      </c>
      <c r="C557">
        <v>26</v>
      </c>
      <c r="D557">
        <v>24</v>
      </c>
      <c r="E557">
        <v>7</v>
      </c>
      <c r="F557">
        <v>85</v>
      </c>
      <c r="I557" t="s">
        <v>23</v>
      </c>
      <c r="U557">
        <v>24</v>
      </c>
      <c r="V557">
        <v>18</v>
      </c>
      <c r="W557">
        <v>18</v>
      </c>
      <c r="X557">
        <v>1</v>
      </c>
      <c r="Y557">
        <v>40</v>
      </c>
      <c r="AC557">
        <v>1266</v>
      </c>
      <c r="AD557" t="s">
        <v>869</v>
      </c>
      <c r="AE557">
        <v>1266</v>
      </c>
      <c r="AF557">
        <v>53</v>
      </c>
      <c r="AG557">
        <v>23</v>
      </c>
      <c r="AH557">
        <v>5</v>
      </c>
      <c r="AI557">
        <v>2</v>
      </c>
      <c r="AJ557">
        <v>1</v>
      </c>
      <c r="AK557" t="s">
        <v>870</v>
      </c>
      <c r="AL557" t="s">
        <v>597</v>
      </c>
      <c r="AM557">
        <v>2</v>
      </c>
      <c r="AN557">
        <v>10</v>
      </c>
    </row>
    <row r="558" spans="1:47">
      <c r="A558" t="s">
        <v>869</v>
      </c>
      <c r="B558">
        <v>46</v>
      </c>
      <c r="C558">
        <v>26</v>
      </c>
      <c r="D558">
        <v>24</v>
      </c>
      <c r="E558">
        <v>7</v>
      </c>
      <c r="F558">
        <v>85</v>
      </c>
      <c r="U558">
        <v>24</v>
      </c>
      <c r="V558">
        <v>18</v>
      </c>
      <c r="W558">
        <v>18</v>
      </c>
      <c r="X558">
        <v>1</v>
      </c>
      <c r="Y558">
        <v>40</v>
      </c>
      <c r="AC558">
        <v>1266</v>
      </c>
      <c r="AD558" t="s">
        <v>869</v>
      </c>
      <c r="AE558">
        <v>1266</v>
      </c>
      <c r="AF558">
        <v>53</v>
      </c>
      <c r="AG558">
        <v>23</v>
      </c>
      <c r="AH558">
        <v>5</v>
      </c>
      <c r="AI558">
        <v>2</v>
      </c>
      <c r="AJ558">
        <v>1</v>
      </c>
      <c r="AK558" t="s">
        <v>870</v>
      </c>
      <c r="AL558" t="s">
        <v>597</v>
      </c>
      <c r="AM558">
        <v>2</v>
      </c>
      <c r="AN558">
        <v>10</v>
      </c>
    </row>
    <row r="559" spans="1:47">
      <c r="A559" t="s">
        <v>869</v>
      </c>
      <c r="B559">
        <v>46</v>
      </c>
      <c r="C559">
        <v>26</v>
      </c>
      <c r="D559">
        <v>24</v>
      </c>
      <c r="E559">
        <v>7</v>
      </c>
      <c r="F559">
        <v>85</v>
      </c>
      <c r="N559" t="s">
        <v>872</v>
      </c>
      <c r="O559">
        <v>-1</v>
      </c>
      <c r="P559" t="s">
        <v>873</v>
      </c>
      <c r="U559">
        <v>24</v>
      </c>
      <c r="V559">
        <v>18</v>
      </c>
      <c r="W559">
        <v>18</v>
      </c>
      <c r="X559">
        <v>1</v>
      </c>
      <c r="Y559">
        <v>40</v>
      </c>
      <c r="AC559">
        <v>1266</v>
      </c>
      <c r="AD559" t="s">
        <v>869</v>
      </c>
      <c r="AE559">
        <v>1266</v>
      </c>
      <c r="AF559">
        <v>53</v>
      </c>
      <c r="AG559">
        <v>23</v>
      </c>
      <c r="AH559">
        <v>5</v>
      </c>
      <c r="AI559">
        <v>2</v>
      </c>
      <c r="AJ559">
        <v>1</v>
      </c>
      <c r="AK559" t="s">
        <v>870</v>
      </c>
      <c r="AL559" t="s">
        <v>597</v>
      </c>
      <c r="AM559">
        <v>2</v>
      </c>
      <c r="AN559">
        <v>10</v>
      </c>
    </row>
    <row r="560" spans="1:47">
      <c r="A560" t="s">
        <v>869</v>
      </c>
      <c r="B560">
        <v>46</v>
      </c>
      <c r="C560">
        <v>26</v>
      </c>
      <c r="D560">
        <v>24</v>
      </c>
      <c r="E560">
        <v>7</v>
      </c>
      <c r="F560">
        <v>85</v>
      </c>
      <c r="N560" t="s">
        <v>874</v>
      </c>
      <c r="O560">
        <v>-1</v>
      </c>
      <c r="P560" t="s">
        <v>875</v>
      </c>
      <c r="U560">
        <v>24</v>
      </c>
      <c r="V560">
        <v>18</v>
      </c>
      <c r="W560">
        <v>18</v>
      </c>
      <c r="X560">
        <v>1</v>
      </c>
      <c r="Y560">
        <v>40</v>
      </c>
      <c r="AC560">
        <v>1266</v>
      </c>
      <c r="AD560" t="s">
        <v>869</v>
      </c>
      <c r="AE560">
        <v>1266</v>
      </c>
      <c r="AF560">
        <v>53</v>
      </c>
      <c r="AG560">
        <v>23</v>
      </c>
      <c r="AH560">
        <v>5</v>
      </c>
      <c r="AI560">
        <v>2</v>
      </c>
      <c r="AJ560">
        <v>1</v>
      </c>
      <c r="AK560" t="s">
        <v>870</v>
      </c>
      <c r="AL560" t="s">
        <v>597</v>
      </c>
      <c r="AM560">
        <v>2</v>
      </c>
      <c r="AN560">
        <v>10</v>
      </c>
    </row>
    <row r="561" spans="1:47">
      <c r="A561" t="s">
        <v>869</v>
      </c>
      <c r="B561">
        <v>46</v>
      </c>
      <c r="C561">
        <v>26</v>
      </c>
      <c r="D561">
        <v>24</v>
      </c>
      <c r="E561">
        <v>7</v>
      </c>
      <c r="F561">
        <v>85</v>
      </c>
      <c r="N561" t="s">
        <v>876</v>
      </c>
      <c r="O561">
        <v>-1</v>
      </c>
      <c r="P561" t="s">
        <v>877</v>
      </c>
      <c r="U561">
        <v>24</v>
      </c>
      <c r="V561">
        <v>18</v>
      </c>
      <c r="W561">
        <v>18</v>
      </c>
      <c r="X561">
        <v>1</v>
      </c>
      <c r="Y561">
        <v>40</v>
      </c>
      <c r="AC561">
        <v>1266</v>
      </c>
      <c r="AD561" t="s">
        <v>869</v>
      </c>
      <c r="AE561">
        <v>1266</v>
      </c>
      <c r="AF561">
        <v>53</v>
      </c>
      <c r="AG561">
        <v>23</v>
      </c>
      <c r="AH561">
        <v>5</v>
      </c>
      <c r="AI561">
        <v>2</v>
      </c>
      <c r="AJ561">
        <v>1</v>
      </c>
      <c r="AK561" t="s">
        <v>870</v>
      </c>
      <c r="AL561" t="s">
        <v>597</v>
      </c>
      <c r="AM561">
        <v>2</v>
      </c>
      <c r="AN561">
        <v>10</v>
      </c>
    </row>
    <row r="562" spans="1:47">
      <c r="A562" t="s">
        <v>869</v>
      </c>
      <c r="B562">
        <v>46</v>
      </c>
      <c r="C562">
        <v>26</v>
      </c>
      <c r="D562">
        <v>24</v>
      </c>
      <c r="E562">
        <v>7</v>
      </c>
      <c r="F562">
        <v>85</v>
      </c>
      <c r="N562" t="s">
        <v>878</v>
      </c>
      <c r="O562">
        <v>-1</v>
      </c>
      <c r="P562" t="s">
        <v>879</v>
      </c>
      <c r="U562">
        <v>24</v>
      </c>
      <c r="V562">
        <v>18</v>
      </c>
      <c r="W562">
        <v>18</v>
      </c>
      <c r="X562">
        <v>1</v>
      </c>
      <c r="Y562">
        <v>40</v>
      </c>
      <c r="AC562">
        <v>1266</v>
      </c>
      <c r="AD562" t="s">
        <v>869</v>
      </c>
      <c r="AE562">
        <v>1266</v>
      </c>
      <c r="AF562">
        <v>53</v>
      </c>
      <c r="AG562">
        <v>23</v>
      </c>
      <c r="AH562">
        <v>5</v>
      </c>
      <c r="AI562">
        <v>2</v>
      </c>
      <c r="AJ562">
        <v>1</v>
      </c>
      <c r="AK562" t="s">
        <v>870</v>
      </c>
      <c r="AL562" t="s">
        <v>597</v>
      </c>
      <c r="AM562">
        <v>2</v>
      </c>
      <c r="AN562">
        <v>10</v>
      </c>
    </row>
    <row r="563" spans="1:47">
      <c r="A563" t="s">
        <v>869</v>
      </c>
      <c r="B563">
        <v>191</v>
      </c>
      <c r="C563">
        <v>32</v>
      </c>
      <c r="D563">
        <v>30</v>
      </c>
      <c r="E563">
        <v>5</v>
      </c>
      <c r="F563">
        <v>180</v>
      </c>
      <c r="U563">
        <v>32</v>
      </c>
      <c r="V563">
        <v>30</v>
      </c>
      <c r="W563">
        <v>30</v>
      </c>
      <c r="X563">
        <v>1</v>
      </c>
      <c r="Y563">
        <v>90</v>
      </c>
      <c r="AC563">
        <v>1266</v>
      </c>
      <c r="AD563" t="s">
        <v>869</v>
      </c>
      <c r="AE563">
        <v>1266</v>
      </c>
      <c r="AF563">
        <v>53</v>
      </c>
      <c r="AG563">
        <v>23</v>
      </c>
      <c r="AH563">
        <v>5</v>
      </c>
      <c r="AI563">
        <v>2</v>
      </c>
      <c r="AJ563">
        <v>2</v>
      </c>
      <c r="AK563" t="s">
        <v>880</v>
      </c>
      <c r="AL563" t="s">
        <v>597</v>
      </c>
      <c r="AM563">
        <v>2</v>
      </c>
      <c r="AN563">
        <v>20</v>
      </c>
      <c r="AO563">
        <v>4</v>
      </c>
    </row>
    <row r="564" spans="1:47">
      <c r="A564" t="s">
        <v>869</v>
      </c>
      <c r="B564">
        <v>191</v>
      </c>
      <c r="C564">
        <v>32</v>
      </c>
      <c r="D564">
        <v>30</v>
      </c>
      <c r="E564">
        <v>5</v>
      </c>
      <c r="F564">
        <v>180</v>
      </c>
      <c r="G564">
        <v>22</v>
      </c>
      <c r="H564">
        <v>25</v>
      </c>
      <c r="U564">
        <v>32</v>
      </c>
      <c r="V564">
        <v>30</v>
      </c>
      <c r="W564">
        <v>30</v>
      </c>
      <c r="X564">
        <v>1</v>
      </c>
      <c r="Y564">
        <v>90</v>
      </c>
      <c r="AC564">
        <v>1266</v>
      </c>
      <c r="AD564" t="s">
        <v>869</v>
      </c>
      <c r="AE564">
        <v>1266</v>
      </c>
      <c r="AF564">
        <v>53</v>
      </c>
      <c r="AG564">
        <v>23</v>
      </c>
      <c r="AH564">
        <v>5</v>
      </c>
      <c r="AI564">
        <v>2</v>
      </c>
      <c r="AJ564">
        <v>2</v>
      </c>
      <c r="AK564" t="s">
        <v>880</v>
      </c>
      <c r="AL564" t="s">
        <v>597</v>
      </c>
      <c r="AM564">
        <v>2</v>
      </c>
      <c r="AN564">
        <v>20</v>
      </c>
      <c r="AP564" t="s">
        <v>756</v>
      </c>
      <c r="AQ564" t="s">
        <v>163</v>
      </c>
      <c r="AR564">
        <v>1</v>
      </c>
      <c r="AS564">
        <v>1</v>
      </c>
      <c r="AT564">
        <v>-1</v>
      </c>
      <c r="AU564" t="s">
        <v>881</v>
      </c>
    </row>
    <row r="565" spans="1:47">
      <c r="A565" t="s">
        <v>869</v>
      </c>
      <c r="B565">
        <v>191</v>
      </c>
      <c r="C565">
        <v>32</v>
      </c>
      <c r="D565">
        <v>30</v>
      </c>
      <c r="E565">
        <v>5</v>
      </c>
      <c r="F565">
        <v>180</v>
      </c>
      <c r="G565">
        <v>22</v>
      </c>
      <c r="H565">
        <v>35</v>
      </c>
      <c r="U565">
        <v>32</v>
      </c>
      <c r="V565">
        <v>30</v>
      </c>
      <c r="W565">
        <v>30</v>
      </c>
      <c r="X565">
        <v>1</v>
      </c>
      <c r="Y565">
        <v>90</v>
      </c>
      <c r="AC565">
        <v>1266</v>
      </c>
      <c r="AD565" t="s">
        <v>869</v>
      </c>
      <c r="AE565">
        <v>1266</v>
      </c>
      <c r="AF565">
        <v>53</v>
      </c>
      <c r="AG565">
        <v>23</v>
      </c>
      <c r="AH565">
        <v>5</v>
      </c>
      <c r="AI565">
        <v>2</v>
      </c>
      <c r="AJ565">
        <v>2</v>
      </c>
      <c r="AK565" t="s">
        <v>880</v>
      </c>
      <c r="AL565" t="s">
        <v>597</v>
      </c>
      <c r="AM565">
        <v>2</v>
      </c>
      <c r="AN565">
        <v>20</v>
      </c>
      <c r="AP565" t="s">
        <v>882</v>
      </c>
      <c r="AQ565" t="s">
        <v>166</v>
      </c>
      <c r="AR565">
        <v>1</v>
      </c>
      <c r="AS565">
        <v>1</v>
      </c>
      <c r="AT565">
        <v>-1</v>
      </c>
      <c r="AU565" t="s">
        <v>883</v>
      </c>
    </row>
    <row r="566" spans="1:47">
      <c r="A566" t="s">
        <v>869</v>
      </c>
      <c r="B566">
        <v>191</v>
      </c>
      <c r="C566">
        <v>32</v>
      </c>
      <c r="D566">
        <v>30</v>
      </c>
      <c r="E566">
        <v>5</v>
      </c>
      <c r="F566">
        <v>180</v>
      </c>
      <c r="I566" t="s">
        <v>23</v>
      </c>
      <c r="U566">
        <v>32</v>
      </c>
      <c r="V566">
        <v>30</v>
      </c>
      <c r="W566">
        <v>30</v>
      </c>
      <c r="X566">
        <v>1</v>
      </c>
      <c r="Y566">
        <v>90</v>
      </c>
      <c r="AC566">
        <v>1266</v>
      </c>
      <c r="AD566" t="s">
        <v>869</v>
      </c>
      <c r="AE566">
        <v>1266</v>
      </c>
      <c r="AF566">
        <v>53</v>
      </c>
      <c r="AG566">
        <v>23</v>
      </c>
      <c r="AH566">
        <v>5</v>
      </c>
      <c r="AI566">
        <v>2</v>
      </c>
      <c r="AJ566">
        <v>2</v>
      </c>
      <c r="AK566" t="s">
        <v>880</v>
      </c>
      <c r="AL566" t="s">
        <v>597</v>
      </c>
      <c r="AM566">
        <v>2</v>
      </c>
      <c r="AN566">
        <v>20</v>
      </c>
    </row>
    <row r="567" spans="1:47">
      <c r="A567" t="s">
        <v>869</v>
      </c>
      <c r="B567">
        <v>191</v>
      </c>
      <c r="C567">
        <v>32</v>
      </c>
      <c r="D567">
        <v>30</v>
      </c>
      <c r="E567">
        <v>5</v>
      </c>
      <c r="F567">
        <v>180</v>
      </c>
      <c r="U567">
        <v>32</v>
      </c>
      <c r="V567">
        <v>30</v>
      </c>
      <c r="W567">
        <v>30</v>
      </c>
      <c r="X567">
        <v>1</v>
      </c>
      <c r="Y567">
        <v>90</v>
      </c>
      <c r="AC567">
        <v>1266</v>
      </c>
      <c r="AD567" t="s">
        <v>869</v>
      </c>
      <c r="AE567">
        <v>1266</v>
      </c>
      <c r="AF567">
        <v>53</v>
      </c>
      <c r="AG567">
        <v>23</v>
      </c>
      <c r="AH567">
        <v>5</v>
      </c>
      <c r="AI567">
        <v>2</v>
      </c>
      <c r="AJ567">
        <v>2</v>
      </c>
      <c r="AK567" t="s">
        <v>880</v>
      </c>
      <c r="AL567" t="s">
        <v>597</v>
      </c>
      <c r="AM567">
        <v>2</v>
      </c>
      <c r="AN567">
        <v>20</v>
      </c>
    </row>
    <row r="568" spans="1:47">
      <c r="A568" t="s">
        <v>869</v>
      </c>
      <c r="B568">
        <v>191</v>
      </c>
      <c r="C568">
        <v>32</v>
      </c>
      <c r="D568">
        <v>30</v>
      </c>
      <c r="E568">
        <v>5</v>
      </c>
      <c r="F568">
        <v>180</v>
      </c>
      <c r="N568" t="s">
        <v>884</v>
      </c>
      <c r="O568">
        <v>-1</v>
      </c>
      <c r="P568" t="s">
        <v>885</v>
      </c>
      <c r="U568">
        <v>32</v>
      </c>
      <c r="V568">
        <v>30</v>
      </c>
      <c r="W568">
        <v>30</v>
      </c>
      <c r="X568">
        <v>1</v>
      </c>
      <c r="Y568">
        <v>90</v>
      </c>
      <c r="AC568">
        <v>1266</v>
      </c>
      <c r="AD568" t="s">
        <v>869</v>
      </c>
      <c r="AE568">
        <v>1266</v>
      </c>
      <c r="AF568">
        <v>53</v>
      </c>
      <c r="AG568">
        <v>23</v>
      </c>
      <c r="AH568">
        <v>5</v>
      </c>
      <c r="AI568">
        <v>2</v>
      </c>
      <c r="AJ568">
        <v>2</v>
      </c>
      <c r="AK568" t="s">
        <v>880</v>
      </c>
      <c r="AL568" t="s">
        <v>597</v>
      </c>
      <c r="AM568">
        <v>2</v>
      </c>
      <c r="AN568">
        <v>20</v>
      </c>
    </row>
    <row r="569" spans="1:47">
      <c r="A569" t="s">
        <v>869</v>
      </c>
      <c r="B569">
        <v>191</v>
      </c>
      <c r="C569">
        <v>32</v>
      </c>
      <c r="D569">
        <v>30</v>
      </c>
      <c r="E569">
        <v>5</v>
      </c>
      <c r="F569">
        <v>180</v>
      </c>
      <c r="N569" t="s">
        <v>404</v>
      </c>
      <c r="O569">
        <v>-1</v>
      </c>
      <c r="P569" t="s">
        <v>886</v>
      </c>
      <c r="U569">
        <v>32</v>
      </c>
      <c r="V569">
        <v>30</v>
      </c>
      <c r="W569">
        <v>30</v>
      </c>
      <c r="X569">
        <v>1</v>
      </c>
      <c r="Y569">
        <v>90</v>
      </c>
      <c r="AC569">
        <v>1266</v>
      </c>
      <c r="AD569" t="s">
        <v>869</v>
      </c>
      <c r="AE569">
        <v>1266</v>
      </c>
      <c r="AF569">
        <v>53</v>
      </c>
      <c r="AG569">
        <v>23</v>
      </c>
      <c r="AH569">
        <v>5</v>
      </c>
      <c r="AI569">
        <v>2</v>
      </c>
      <c r="AJ569">
        <v>2</v>
      </c>
      <c r="AK569" t="s">
        <v>880</v>
      </c>
      <c r="AL569" t="s">
        <v>597</v>
      </c>
      <c r="AM569">
        <v>2</v>
      </c>
      <c r="AN569">
        <v>20</v>
      </c>
    </row>
    <row r="570" spans="1:47">
      <c r="A570" t="s">
        <v>869</v>
      </c>
      <c r="B570">
        <v>191</v>
      </c>
      <c r="C570">
        <v>32</v>
      </c>
      <c r="D570">
        <v>30</v>
      </c>
      <c r="E570">
        <v>5</v>
      </c>
      <c r="F570">
        <v>180</v>
      </c>
      <c r="N570" t="s">
        <v>887</v>
      </c>
      <c r="O570">
        <v>1</v>
      </c>
      <c r="P570" t="s">
        <v>888</v>
      </c>
      <c r="U570">
        <v>32</v>
      </c>
      <c r="V570">
        <v>30</v>
      </c>
      <c r="W570">
        <v>30</v>
      </c>
      <c r="X570">
        <v>1</v>
      </c>
      <c r="Y570">
        <v>90</v>
      </c>
      <c r="AC570">
        <v>1266</v>
      </c>
      <c r="AD570" t="s">
        <v>869</v>
      </c>
      <c r="AE570">
        <v>1266</v>
      </c>
      <c r="AF570">
        <v>53</v>
      </c>
      <c r="AG570">
        <v>23</v>
      </c>
      <c r="AH570">
        <v>5</v>
      </c>
      <c r="AI570">
        <v>2</v>
      </c>
      <c r="AJ570">
        <v>2</v>
      </c>
      <c r="AK570" t="s">
        <v>880</v>
      </c>
      <c r="AL570" t="s">
        <v>597</v>
      </c>
      <c r="AM570">
        <v>2</v>
      </c>
      <c r="AN570">
        <v>20</v>
      </c>
    </row>
    <row r="571" spans="1:47">
      <c r="A571" t="s">
        <v>490</v>
      </c>
      <c r="B571">
        <v>166</v>
      </c>
      <c r="C571">
        <v>31</v>
      </c>
      <c r="D571">
        <v>29</v>
      </c>
      <c r="E571">
        <v>7</v>
      </c>
      <c r="F571">
        <v>150</v>
      </c>
      <c r="U571">
        <v>29</v>
      </c>
      <c r="V571">
        <v>29</v>
      </c>
      <c r="W571">
        <v>29</v>
      </c>
      <c r="X571">
        <v>1</v>
      </c>
      <c r="Y571">
        <v>75</v>
      </c>
      <c r="AC571">
        <v>629</v>
      </c>
      <c r="AD571" t="s">
        <v>490</v>
      </c>
      <c r="AE571">
        <v>629</v>
      </c>
      <c r="AF571">
        <v>57</v>
      </c>
      <c r="AG571">
        <v>10</v>
      </c>
      <c r="AH571">
        <v>5</v>
      </c>
      <c r="AI571">
        <v>2</v>
      </c>
      <c r="AJ571">
        <v>1</v>
      </c>
      <c r="AK571" t="s">
        <v>491</v>
      </c>
      <c r="AL571" t="s">
        <v>492</v>
      </c>
      <c r="AM571">
        <v>2</v>
      </c>
      <c r="AN571">
        <v>21</v>
      </c>
      <c r="AO571">
        <v>1</v>
      </c>
    </row>
    <row r="572" spans="1:47">
      <c r="A572" t="s">
        <v>490</v>
      </c>
      <c r="B572">
        <v>166</v>
      </c>
      <c r="C572">
        <v>31</v>
      </c>
      <c r="D572">
        <v>29</v>
      </c>
      <c r="E572">
        <v>7</v>
      </c>
      <c r="F572">
        <v>150</v>
      </c>
      <c r="G572">
        <v>24</v>
      </c>
      <c r="H572">
        <v>30</v>
      </c>
      <c r="U572">
        <v>29</v>
      </c>
      <c r="V572">
        <v>29</v>
      </c>
      <c r="W572">
        <v>29</v>
      </c>
      <c r="X572">
        <v>1</v>
      </c>
      <c r="Y572">
        <v>75</v>
      </c>
      <c r="AC572">
        <v>629</v>
      </c>
      <c r="AD572" t="s">
        <v>490</v>
      </c>
      <c r="AE572">
        <v>629</v>
      </c>
      <c r="AF572">
        <v>57</v>
      </c>
      <c r="AG572">
        <v>10</v>
      </c>
      <c r="AH572">
        <v>5</v>
      </c>
      <c r="AI572">
        <v>2</v>
      </c>
      <c r="AJ572">
        <v>1</v>
      </c>
      <c r="AK572" t="s">
        <v>491</v>
      </c>
      <c r="AL572" t="s">
        <v>492</v>
      </c>
      <c r="AM572">
        <v>2</v>
      </c>
      <c r="AN572">
        <v>21</v>
      </c>
      <c r="AP572" t="s">
        <v>493</v>
      </c>
      <c r="AQ572" t="s">
        <v>163</v>
      </c>
      <c r="AR572">
        <v>1</v>
      </c>
      <c r="AS572">
        <v>1</v>
      </c>
      <c r="AT572">
        <v>-1</v>
      </c>
      <c r="AU572" t="s">
        <v>494</v>
      </c>
    </row>
    <row r="573" spans="1:47">
      <c r="A573" t="s">
        <v>490</v>
      </c>
      <c r="B573">
        <v>166</v>
      </c>
      <c r="C573">
        <v>31</v>
      </c>
      <c r="D573">
        <v>29</v>
      </c>
      <c r="E573">
        <v>7</v>
      </c>
      <c r="F573">
        <v>150</v>
      </c>
      <c r="I573" t="s">
        <v>21</v>
      </c>
      <c r="U573">
        <v>29</v>
      </c>
      <c r="V573">
        <v>29</v>
      </c>
      <c r="W573">
        <v>29</v>
      </c>
      <c r="X573">
        <v>1</v>
      </c>
      <c r="Y573">
        <v>75</v>
      </c>
      <c r="AC573">
        <v>629</v>
      </c>
      <c r="AD573" t="s">
        <v>490</v>
      </c>
      <c r="AE573">
        <v>629</v>
      </c>
      <c r="AF573">
        <v>57</v>
      </c>
      <c r="AG573">
        <v>10</v>
      </c>
      <c r="AH573">
        <v>5</v>
      </c>
      <c r="AI573">
        <v>2</v>
      </c>
      <c r="AJ573">
        <v>1</v>
      </c>
      <c r="AK573" t="s">
        <v>491</v>
      </c>
      <c r="AL573" t="s">
        <v>492</v>
      </c>
      <c r="AM573">
        <v>2</v>
      </c>
      <c r="AN573">
        <v>21</v>
      </c>
    </row>
    <row r="574" spans="1:47">
      <c r="A574" t="s">
        <v>490</v>
      </c>
      <c r="B574">
        <v>166</v>
      </c>
      <c r="C574">
        <v>31</v>
      </c>
      <c r="D574">
        <v>29</v>
      </c>
      <c r="E574">
        <v>7</v>
      </c>
      <c r="F574">
        <v>150</v>
      </c>
      <c r="I574" t="s">
        <v>495</v>
      </c>
      <c r="U574">
        <v>29</v>
      </c>
      <c r="V574">
        <v>29</v>
      </c>
      <c r="W574">
        <v>29</v>
      </c>
      <c r="X574">
        <v>1</v>
      </c>
      <c r="Y574">
        <v>75</v>
      </c>
      <c r="AC574">
        <v>629</v>
      </c>
      <c r="AD574" t="s">
        <v>490</v>
      </c>
      <c r="AE574">
        <v>629</v>
      </c>
      <c r="AF574">
        <v>57</v>
      </c>
      <c r="AG574">
        <v>10</v>
      </c>
      <c r="AH574">
        <v>5</v>
      </c>
      <c r="AI574">
        <v>2</v>
      </c>
      <c r="AJ574">
        <v>1</v>
      </c>
      <c r="AK574" t="s">
        <v>491</v>
      </c>
      <c r="AL574" t="s">
        <v>492</v>
      </c>
      <c r="AM574">
        <v>2</v>
      </c>
      <c r="AN574">
        <v>21</v>
      </c>
    </row>
    <row r="575" spans="1:47">
      <c r="A575" t="s">
        <v>490</v>
      </c>
      <c r="B575">
        <v>166</v>
      </c>
      <c r="C575">
        <v>31</v>
      </c>
      <c r="D575">
        <v>29</v>
      </c>
      <c r="E575">
        <v>7</v>
      </c>
      <c r="F575">
        <v>150</v>
      </c>
      <c r="I575" t="s">
        <v>484</v>
      </c>
      <c r="U575">
        <v>29</v>
      </c>
      <c r="V575">
        <v>29</v>
      </c>
      <c r="W575">
        <v>29</v>
      </c>
      <c r="X575">
        <v>1</v>
      </c>
      <c r="Y575">
        <v>75</v>
      </c>
      <c r="AC575">
        <v>629</v>
      </c>
      <c r="AD575" t="s">
        <v>490</v>
      </c>
      <c r="AE575">
        <v>629</v>
      </c>
      <c r="AF575">
        <v>57</v>
      </c>
      <c r="AG575">
        <v>10</v>
      </c>
      <c r="AH575">
        <v>5</v>
      </c>
      <c r="AI575">
        <v>2</v>
      </c>
      <c r="AJ575">
        <v>1</v>
      </c>
      <c r="AK575" t="s">
        <v>491</v>
      </c>
      <c r="AL575" t="s">
        <v>492</v>
      </c>
      <c r="AM575">
        <v>2</v>
      </c>
      <c r="AN575">
        <v>21</v>
      </c>
    </row>
    <row r="576" spans="1:47">
      <c r="A576" t="s">
        <v>490</v>
      </c>
      <c r="B576">
        <v>166</v>
      </c>
      <c r="C576">
        <v>31</v>
      </c>
      <c r="D576">
        <v>29</v>
      </c>
      <c r="E576">
        <v>7</v>
      </c>
      <c r="F576">
        <v>150</v>
      </c>
      <c r="U576">
        <v>29</v>
      </c>
      <c r="V576">
        <v>29</v>
      </c>
      <c r="W576">
        <v>29</v>
      </c>
      <c r="X576">
        <v>1</v>
      </c>
      <c r="Y576">
        <v>75</v>
      </c>
      <c r="AC576">
        <v>629</v>
      </c>
      <c r="AD576" t="s">
        <v>490</v>
      </c>
      <c r="AE576">
        <v>629</v>
      </c>
      <c r="AF576">
        <v>57</v>
      </c>
      <c r="AG576">
        <v>10</v>
      </c>
      <c r="AH576">
        <v>5</v>
      </c>
      <c r="AI576">
        <v>2</v>
      </c>
      <c r="AJ576">
        <v>1</v>
      </c>
      <c r="AK576" t="s">
        <v>491</v>
      </c>
      <c r="AL576" t="s">
        <v>492</v>
      </c>
      <c r="AM576">
        <v>2</v>
      </c>
      <c r="AN576">
        <v>21</v>
      </c>
    </row>
    <row r="577" spans="1:47">
      <c r="A577" t="s">
        <v>490</v>
      </c>
      <c r="B577">
        <v>166</v>
      </c>
      <c r="C577">
        <v>31</v>
      </c>
      <c r="D577">
        <v>29</v>
      </c>
      <c r="E577">
        <v>7</v>
      </c>
      <c r="F577">
        <v>150</v>
      </c>
      <c r="N577" t="s">
        <v>496</v>
      </c>
      <c r="O577">
        <v>-1</v>
      </c>
      <c r="P577" t="s">
        <v>496</v>
      </c>
      <c r="U577">
        <v>29</v>
      </c>
      <c r="V577">
        <v>29</v>
      </c>
      <c r="W577">
        <v>29</v>
      </c>
      <c r="X577">
        <v>1</v>
      </c>
      <c r="Y577">
        <v>75</v>
      </c>
      <c r="AC577">
        <v>629</v>
      </c>
      <c r="AD577" t="s">
        <v>490</v>
      </c>
      <c r="AE577">
        <v>629</v>
      </c>
      <c r="AF577">
        <v>57</v>
      </c>
      <c r="AG577">
        <v>10</v>
      </c>
      <c r="AH577">
        <v>5</v>
      </c>
      <c r="AI577">
        <v>2</v>
      </c>
      <c r="AJ577">
        <v>1</v>
      </c>
      <c r="AK577" t="s">
        <v>491</v>
      </c>
      <c r="AL577" t="s">
        <v>492</v>
      </c>
      <c r="AM577">
        <v>2</v>
      </c>
      <c r="AN577">
        <v>21</v>
      </c>
    </row>
    <row r="578" spans="1:47">
      <c r="A578" t="s">
        <v>490</v>
      </c>
      <c r="B578">
        <v>166</v>
      </c>
      <c r="C578">
        <v>31</v>
      </c>
      <c r="D578">
        <v>29</v>
      </c>
      <c r="E578">
        <v>7</v>
      </c>
      <c r="F578">
        <v>150</v>
      </c>
      <c r="N578" t="s">
        <v>497</v>
      </c>
      <c r="O578">
        <v>-1</v>
      </c>
      <c r="P578" t="s">
        <v>498</v>
      </c>
      <c r="U578">
        <v>29</v>
      </c>
      <c r="V578">
        <v>29</v>
      </c>
      <c r="W578">
        <v>29</v>
      </c>
      <c r="X578">
        <v>1</v>
      </c>
      <c r="Y578">
        <v>75</v>
      </c>
      <c r="AC578">
        <v>629</v>
      </c>
      <c r="AD578" t="s">
        <v>490</v>
      </c>
      <c r="AE578">
        <v>629</v>
      </c>
      <c r="AF578">
        <v>57</v>
      </c>
      <c r="AG578">
        <v>10</v>
      </c>
      <c r="AH578">
        <v>5</v>
      </c>
      <c r="AI578">
        <v>2</v>
      </c>
      <c r="AJ578">
        <v>1</v>
      </c>
      <c r="AK578" t="s">
        <v>491</v>
      </c>
      <c r="AL578" t="s">
        <v>492</v>
      </c>
      <c r="AM578">
        <v>2</v>
      </c>
      <c r="AN578">
        <v>21</v>
      </c>
    </row>
    <row r="579" spans="1:47">
      <c r="A579" t="s">
        <v>490</v>
      </c>
      <c r="B579">
        <v>166</v>
      </c>
      <c r="C579">
        <v>31</v>
      </c>
      <c r="D579">
        <v>29</v>
      </c>
      <c r="E579">
        <v>7</v>
      </c>
      <c r="F579">
        <v>150</v>
      </c>
      <c r="N579" t="s">
        <v>499</v>
      </c>
      <c r="O579">
        <v>1</v>
      </c>
      <c r="P579" t="s">
        <v>500</v>
      </c>
      <c r="U579">
        <v>29</v>
      </c>
      <c r="V579">
        <v>29</v>
      </c>
      <c r="W579">
        <v>29</v>
      </c>
      <c r="X579">
        <v>1</v>
      </c>
      <c r="Y579">
        <v>75</v>
      </c>
      <c r="AC579">
        <v>629</v>
      </c>
      <c r="AD579" t="s">
        <v>490</v>
      </c>
      <c r="AE579">
        <v>629</v>
      </c>
      <c r="AF579">
        <v>57</v>
      </c>
      <c r="AG579">
        <v>10</v>
      </c>
      <c r="AH579">
        <v>5</v>
      </c>
      <c r="AI579">
        <v>2</v>
      </c>
      <c r="AJ579">
        <v>1</v>
      </c>
      <c r="AK579" t="s">
        <v>491</v>
      </c>
      <c r="AL579" t="s">
        <v>492</v>
      </c>
      <c r="AM579">
        <v>2</v>
      </c>
      <c r="AN579">
        <v>21</v>
      </c>
    </row>
    <row r="580" spans="1:47">
      <c r="A580" t="s">
        <v>630</v>
      </c>
      <c r="B580">
        <v>343</v>
      </c>
      <c r="C580">
        <v>34</v>
      </c>
      <c r="D580">
        <v>32</v>
      </c>
      <c r="E580">
        <v>8</v>
      </c>
      <c r="F580">
        <v>210</v>
      </c>
      <c r="U580">
        <v>32</v>
      </c>
      <c r="V580">
        <v>32</v>
      </c>
      <c r="W580">
        <v>34</v>
      </c>
      <c r="X580">
        <v>2</v>
      </c>
      <c r="Y580">
        <v>110</v>
      </c>
      <c r="AC580">
        <v>1137</v>
      </c>
      <c r="AD580" t="s">
        <v>630</v>
      </c>
      <c r="AE580">
        <v>1137</v>
      </c>
      <c r="AF580">
        <v>4</v>
      </c>
      <c r="AG580">
        <v>21</v>
      </c>
      <c r="AH580">
        <v>5</v>
      </c>
      <c r="AI580">
        <v>2</v>
      </c>
      <c r="AJ580">
        <v>1</v>
      </c>
      <c r="AK580" t="s">
        <v>631</v>
      </c>
      <c r="AL580" t="s">
        <v>632</v>
      </c>
      <c r="AM580">
        <v>3</v>
      </c>
      <c r="AN580">
        <v>27</v>
      </c>
      <c r="AO580">
        <v>1</v>
      </c>
    </row>
    <row r="581" spans="1:47">
      <c r="A581" t="s">
        <v>630</v>
      </c>
      <c r="B581">
        <v>343</v>
      </c>
      <c r="C581">
        <v>34</v>
      </c>
      <c r="D581">
        <v>32</v>
      </c>
      <c r="E581">
        <v>8</v>
      </c>
      <c r="F581">
        <v>210</v>
      </c>
      <c r="G581">
        <v>30</v>
      </c>
      <c r="H581">
        <v>45</v>
      </c>
      <c r="U581">
        <v>32</v>
      </c>
      <c r="V581">
        <v>32</v>
      </c>
      <c r="W581">
        <v>34</v>
      </c>
      <c r="X581">
        <v>2</v>
      </c>
      <c r="Y581">
        <v>110</v>
      </c>
      <c r="AC581">
        <v>1137</v>
      </c>
      <c r="AD581" t="s">
        <v>630</v>
      </c>
      <c r="AE581">
        <v>1137</v>
      </c>
      <c r="AF581">
        <v>4</v>
      </c>
      <c r="AG581">
        <v>21</v>
      </c>
      <c r="AH581">
        <v>5</v>
      </c>
      <c r="AI581">
        <v>2</v>
      </c>
      <c r="AJ581">
        <v>1</v>
      </c>
      <c r="AK581" t="s">
        <v>631</v>
      </c>
      <c r="AL581" t="s">
        <v>632</v>
      </c>
      <c r="AM581">
        <v>3</v>
      </c>
      <c r="AN581">
        <v>27</v>
      </c>
      <c r="AP581" t="s">
        <v>633</v>
      </c>
      <c r="AQ581" t="s">
        <v>163</v>
      </c>
      <c r="AR581">
        <v>1</v>
      </c>
      <c r="AS581">
        <v>1</v>
      </c>
      <c r="AT581">
        <v>-1</v>
      </c>
      <c r="AU581" t="s">
        <v>634</v>
      </c>
    </row>
    <row r="582" spans="1:47">
      <c r="A582" t="s">
        <v>630</v>
      </c>
      <c r="B582">
        <v>343</v>
      </c>
      <c r="C582">
        <v>34</v>
      </c>
      <c r="D582">
        <v>32</v>
      </c>
      <c r="E582">
        <v>8</v>
      </c>
      <c r="F582">
        <v>210</v>
      </c>
      <c r="G582">
        <v>28</v>
      </c>
      <c r="H582">
        <v>30</v>
      </c>
      <c r="U582">
        <v>32</v>
      </c>
      <c r="V582">
        <v>32</v>
      </c>
      <c r="W582">
        <v>34</v>
      </c>
      <c r="X582">
        <v>2</v>
      </c>
      <c r="Y582">
        <v>110</v>
      </c>
      <c r="AC582">
        <v>1137</v>
      </c>
      <c r="AD582" t="s">
        <v>630</v>
      </c>
      <c r="AE582">
        <v>1137</v>
      </c>
      <c r="AF582">
        <v>4</v>
      </c>
      <c r="AG582">
        <v>21</v>
      </c>
      <c r="AH582">
        <v>5</v>
      </c>
      <c r="AI582">
        <v>2</v>
      </c>
      <c r="AJ582">
        <v>1</v>
      </c>
      <c r="AK582" t="s">
        <v>631</v>
      </c>
      <c r="AL582" t="s">
        <v>632</v>
      </c>
      <c r="AM582">
        <v>3</v>
      </c>
      <c r="AN582">
        <v>27</v>
      </c>
      <c r="AP582" t="s">
        <v>635</v>
      </c>
      <c r="AQ582" t="s">
        <v>163</v>
      </c>
      <c r="AR582">
        <v>1</v>
      </c>
      <c r="AS582">
        <v>3</v>
      </c>
      <c r="AT582">
        <v>-1</v>
      </c>
      <c r="AU582" t="s">
        <v>636</v>
      </c>
    </row>
    <row r="583" spans="1:47">
      <c r="A583" t="s">
        <v>630</v>
      </c>
      <c r="B583">
        <v>343</v>
      </c>
      <c r="C583">
        <v>34</v>
      </c>
      <c r="D583">
        <v>32</v>
      </c>
      <c r="E583">
        <v>8</v>
      </c>
      <c r="F583">
        <v>210</v>
      </c>
      <c r="G583">
        <v>14</v>
      </c>
      <c r="H583">
        <v>60</v>
      </c>
      <c r="U583">
        <v>32</v>
      </c>
      <c r="V583">
        <v>32</v>
      </c>
      <c r="W583">
        <v>34</v>
      </c>
      <c r="X583">
        <v>2</v>
      </c>
      <c r="Y583">
        <v>110</v>
      </c>
      <c r="AC583">
        <v>1137</v>
      </c>
      <c r="AD583" t="s">
        <v>630</v>
      </c>
      <c r="AE583">
        <v>1137</v>
      </c>
      <c r="AF583">
        <v>4</v>
      </c>
      <c r="AG583">
        <v>21</v>
      </c>
      <c r="AH583">
        <v>5</v>
      </c>
      <c r="AI583">
        <v>2</v>
      </c>
      <c r="AJ583">
        <v>1</v>
      </c>
      <c r="AK583" t="s">
        <v>631</v>
      </c>
      <c r="AL583" t="s">
        <v>632</v>
      </c>
      <c r="AM583">
        <v>3</v>
      </c>
      <c r="AN583">
        <v>27</v>
      </c>
      <c r="AP583" t="s">
        <v>637</v>
      </c>
      <c r="AQ583" t="s">
        <v>166</v>
      </c>
      <c r="AR583">
        <v>3</v>
      </c>
      <c r="AS583">
        <v>1</v>
      </c>
      <c r="AT583">
        <v>1</v>
      </c>
      <c r="AU583" t="s">
        <v>638</v>
      </c>
    </row>
    <row r="584" spans="1:47">
      <c r="A584" t="s">
        <v>630</v>
      </c>
      <c r="B584">
        <v>343</v>
      </c>
      <c r="C584">
        <v>34</v>
      </c>
      <c r="D584">
        <v>32</v>
      </c>
      <c r="E584">
        <v>8</v>
      </c>
      <c r="F584">
        <v>210</v>
      </c>
      <c r="I584" t="s">
        <v>17</v>
      </c>
      <c r="U584">
        <v>32</v>
      </c>
      <c r="V584">
        <v>32</v>
      </c>
      <c r="W584">
        <v>34</v>
      </c>
      <c r="X584">
        <v>2</v>
      </c>
      <c r="Y584">
        <v>110</v>
      </c>
      <c r="AC584">
        <v>1137</v>
      </c>
      <c r="AD584" t="s">
        <v>630</v>
      </c>
      <c r="AE584">
        <v>1137</v>
      </c>
      <c r="AF584">
        <v>4</v>
      </c>
      <c r="AG584">
        <v>21</v>
      </c>
      <c r="AH584">
        <v>5</v>
      </c>
      <c r="AI584">
        <v>2</v>
      </c>
      <c r="AJ584">
        <v>1</v>
      </c>
      <c r="AK584" t="s">
        <v>631</v>
      </c>
      <c r="AL584" t="s">
        <v>632</v>
      </c>
      <c r="AM584">
        <v>3</v>
      </c>
      <c r="AN584">
        <v>27</v>
      </c>
    </row>
    <row r="585" spans="1:47">
      <c r="A585" t="s">
        <v>630</v>
      </c>
      <c r="B585">
        <v>343</v>
      </c>
      <c r="C585">
        <v>34</v>
      </c>
      <c r="D585">
        <v>32</v>
      </c>
      <c r="E585">
        <v>8</v>
      </c>
      <c r="F585">
        <v>210</v>
      </c>
      <c r="I585" t="s">
        <v>22</v>
      </c>
      <c r="U585">
        <v>32</v>
      </c>
      <c r="V585">
        <v>32</v>
      </c>
      <c r="W585">
        <v>34</v>
      </c>
      <c r="X585">
        <v>2</v>
      </c>
      <c r="Y585">
        <v>110</v>
      </c>
      <c r="AC585">
        <v>1137</v>
      </c>
      <c r="AD585" t="s">
        <v>630</v>
      </c>
      <c r="AE585">
        <v>1137</v>
      </c>
      <c r="AF585">
        <v>4</v>
      </c>
      <c r="AG585">
        <v>21</v>
      </c>
      <c r="AH585">
        <v>5</v>
      </c>
      <c r="AI585">
        <v>2</v>
      </c>
      <c r="AJ585">
        <v>1</v>
      </c>
      <c r="AK585" t="s">
        <v>631</v>
      </c>
      <c r="AL585" t="s">
        <v>632</v>
      </c>
      <c r="AM585">
        <v>3</v>
      </c>
      <c r="AN585">
        <v>27</v>
      </c>
    </row>
    <row r="586" spans="1:47">
      <c r="A586" t="s">
        <v>630</v>
      </c>
      <c r="B586">
        <v>343</v>
      </c>
      <c r="C586">
        <v>34</v>
      </c>
      <c r="D586">
        <v>32</v>
      </c>
      <c r="E586">
        <v>8</v>
      </c>
      <c r="F586">
        <v>210</v>
      </c>
      <c r="U586">
        <v>32</v>
      </c>
      <c r="V586">
        <v>32</v>
      </c>
      <c r="W586">
        <v>34</v>
      </c>
      <c r="X586">
        <v>2</v>
      </c>
      <c r="Y586">
        <v>110</v>
      </c>
      <c r="AC586">
        <v>1137</v>
      </c>
      <c r="AD586" t="s">
        <v>630</v>
      </c>
      <c r="AE586">
        <v>1137</v>
      </c>
      <c r="AF586">
        <v>4</v>
      </c>
      <c r="AG586">
        <v>21</v>
      </c>
      <c r="AH586">
        <v>5</v>
      </c>
      <c r="AI586">
        <v>2</v>
      </c>
      <c r="AJ586">
        <v>1</v>
      </c>
      <c r="AK586" t="s">
        <v>631</v>
      </c>
      <c r="AL586" t="s">
        <v>632</v>
      </c>
      <c r="AM586">
        <v>3</v>
      </c>
      <c r="AN586">
        <v>27</v>
      </c>
    </row>
    <row r="587" spans="1:47">
      <c r="A587" t="s">
        <v>630</v>
      </c>
      <c r="B587">
        <v>343</v>
      </c>
      <c r="C587">
        <v>34</v>
      </c>
      <c r="D587">
        <v>32</v>
      </c>
      <c r="E587">
        <v>8</v>
      </c>
      <c r="F587">
        <v>210</v>
      </c>
      <c r="N587" t="s">
        <v>171</v>
      </c>
      <c r="O587">
        <v>-1</v>
      </c>
      <c r="P587" t="s">
        <v>171</v>
      </c>
      <c r="U587">
        <v>32</v>
      </c>
      <c r="V587">
        <v>32</v>
      </c>
      <c r="W587">
        <v>34</v>
      </c>
      <c r="X587">
        <v>2</v>
      </c>
      <c r="Y587">
        <v>110</v>
      </c>
      <c r="AC587">
        <v>1137</v>
      </c>
      <c r="AD587" t="s">
        <v>630</v>
      </c>
      <c r="AE587">
        <v>1137</v>
      </c>
      <c r="AF587">
        <v>4</v>
      </c>
      <c r="AG587">
        <v>21</v>
      </c>
      <c r="AH587">
        <v>5</v>
      </c>
      <c r="AI587">
        <v>2</v>
      </c>
      <c r="AJ587">
        <v>1</v>
      </c>
      <c r="AK587" t="s">
        <v>631</v>
      </c>
      <c r="AL587" t="s">
        <v>632</v>
      </c>
      <c r="AM587">
        <v>3</v>
      </c>
      <c r="AN587">
        <v>27</v>
      </c>
    </row>
    <row r="588" spans="1:47">
      <c r="A588" t="s">
        <v>630</v>
      </c>
      <c r="B588">
        <v>343</v>
      </c>
      <c r="C588">
        <v>34</v>
      </c>
      <c r="D588">
        <v>32</v>
      </c>
      <c r="E588">
        <v>8</v>
      </c>
      <c r="F588">
        <v>210</v>
      </c>
      <c r="N588" t="s">
        <v>639</v>
      </c>
      <c r="O588">
        <v>-1</v>
      </c>
      <c r="P588" t="s">
        <v>640</v>
      </c>
      <c r="U588">
        <v>32</v>
      </c>
      <c r="V588">
        <v>32</v>
      </c>
      <c r="W588">
        <v>34</v>
      </c>
      <c r="X588">
        <v>2</v>
      </c>
      <c r="Y588">
        <v>110</v>
      </c>
      <c r="AC588">
        <v>1137</v>
      </c>
      <c r="AD588" t="s">
        <v>630</v>
      </c>
      <c r="AE588">
        <v>1137</v>
      </c>
      <c r="AF588">
        <v>4</v>
      </c>
      <c r="AG588">
        <v>21</v>
      </c>
      <c r="AH588">
        <v>5</v>
      </c>
      <c r="AI588">
        <v>2</v>
      </c>
      <c r="AJ588">
        <v>1</v>
      </c>
      <c r="AK588" t="s">
        <v>631</v>
      </c>
      <c r="AL588" t="s">
        <v>632</v>
      </c>
      <c r="AM588">
        <v>3</v>
      </c>
      <c r="AN588">
        <v>27</v>
      </c>
    </row>
    <row r="589" spans="1:47">
      <c r="A589" t="s">
        <v>630</v>
      </c>
      <c r="B589">
        <v>343</v>
      </c>
      <c r="C589">
        <v>34</v>
      </c>
      <c r="D589">
        <v>32</v>
      </c>
      <c r="E589">
        <v>8</v>
      </c>
      <c r="F589">
        <v>210</v>
      </c>
      <c r="N589" t="s">
        <v>641</v>
      </c>
      <c r="O589">
        <v>-1</v>
      </c>
      <c r="P589" t="s">
        <v>642</v>
      </c>
      <c r="U589">
        <v>32</v>
      </c>
      <c r="V589">
        <v>32</v>
      </c>
      <c r="W589">
        <v>34</v>
      </c>
      <c r="X589">
        <v>2</v>
      </c>
      <c r="Y589">
        <v>110</v>
      </c>
      <c r="AC589">
        <v>1137</v>
      </c>
      <c r="AD589" t="s">
        <v>630</v>
      </c>
      <c r="AE589">
        <v>1137</v>
      </c>
      <c r="AF589">
        <v>4</v>
      </c>
      <c r="AG589">
        <v>21</v>
      </c>
      <c r="AH589">
        <v>5</v>
      </c>
      <c r="AI589">
        <v>2</v>
      </c>
      <c r="AJ589">
        <v>1</v>
      </c>
      <c r="AK589" t="s">
        <v>631</v>
      </c>
      <c r="AL589" t="s">
        <v>632</v>
      </c>
      <c r="AM589">
        <v>3</v>
      </c>
      <c r="AN589">
        <v>27</v>
      </c>
    </row>
    <row r="590" spans="1:47">
      <c r="A590" t="s">
        <v>630</v>
      </c>
      <c r="B590">
        <v>343</v>
      </c>
      <c r="C590">
        <v>34</v>
      </c>
      <c r="D590">
        <v>32</v>
      </c>
      <c r="E590">
        <v>8</v>
      </c>
      <c r="F590">
        <v>210</v>
      </c>
      <c r="N590" t="s">
        <v>643</v>
      </c>
      <c r="O590">
        <v>-1</v>
      </c>
      <c r="P590" t="s">
        <v>644</v>
      </c>
      <c r="U590">
        <v>32</v>
      </c>
      <c r="V590">
        <v>32</v>
      </c>
      <c r="W590">
        <v>34</v>
      </c>
      <c r="X590">
        <v>2</v>
      </c>
      <c r="Y590">
        <v>110</v>
      </c>
      <c r="AC590">
        <v>1137</v>
      </c>
      <c r="AD590" t="s">
        <v>630</v>
      </c>
      <c r="AE590">
        <v>1137</v>
      </c>
      <c r="AF590">
        <v>4</v>
      </c>
      <c r="AG590">
        <v>21</v>
      </c>
      <c r="AH590">
        <v>5</v>
      </c>
      <c r="AI590">
        <v>2</v>
      </c>
      <c r="AJ590">
        <v>1</v>
      </c>
      <c r="AK590" t="s">
        <v>631</v>
      </c>
      <c r="AL590" t="s">
        <v>632</v>
      </c>
      <c r="AM590">
        <v>3</v>
      </c>
      <c r="AN590">
        <v>27</v>
      </c>
    </row>
    <row r="591" spans="1:47">
      <c r="A591" t="s">
        <v>630</v>
      </c>
      <c r="B591">
        <v>343</v>
      </c>
      <c r="C591">
        <v>34</v>
      </c>
      <c r="D591">
        <v>32</v>
      </c>
      <c r="E591">
        <v>8</v>
      </c>
      <c r="F591">
        <v>210</v>
      </c>
      <c r="N591" t="s">
        <v>645</v>
      </c>
      <c r="O591">
        <v>-1</v>
      </c>
      <c r="P591" t="s">
        <v>646</v>
      </c>
      <c r="U591">
        <v>32</v>
      </c>
      <c r="V591">
        <v>32</v>
      </c>
      <c r="W591">
        <v>34</v>
      </c>
      <c r="X591">
        <v>2</v>
      </c>
      <c r="Y591">
        <v>110</v>
      </c>
      <c r="AC591">
        <v>1137</v>
      </c>
      <c r="AD591" t="s">
        <v>630</v>
      </c>
      <c r="AE591">
        <v>1137</v>
      </c>
      <c r="AF591">
        <v>4</v>
      </c>
      <c r="AG591">
        <v>21</v>
      </c>
      <c r="AH591">
        <v>5</v>
      </c>
      <c r="AI591">
        <v>2</v>
      </c>
      <c r="AJ591">
        <v>1</v>
      </c>
      <c r="AK591" t="s">
        <v>631</v>
      </c>
      <c r="AL591" t="s">
        <v>632</v>
      </c>
      <c r="AM591">
        <v>3</v>
      </c>
      <c r="AN591">
        <v>27</v>
      </c>
    </row>
    <row r="592" spans="1:47">
      <c r="A592" t="s">
        <v>217</v>
      </c>
      <c r="B592">
        <v>151</v>
      </c>
      <c r="C592">
        <v>30</v>
      </c>
      <c r="D592">
        <v>28</v>
      </c>
      <c r="E592">
        <v>9</v>
      </c>
      <c r="F592">
        <v>140</v>
      </c>
      <c r="AC592">
        <v>265</v>
      </c>
      <c r="AD592" t="s">
        <v>217</v>
      </c>
      <c r="AE592">
        <v>265</v>
      </c>
      <c r="AF592">
        <v>65</v>
      </c>
      <c r="AG592">
        <v>4</v>
      </c>
      <c r="AH592">
        <v>5</v>
      </c>
      <c r="AI592">
        <v>1</v>
      </c>
      <c r="AJ592">
        <v>1</v>
      </c>
      <c r="AK592" t="s">
        <v>218</v>
      </c>
      <c r="AL592" t="s">
        <v>219</v>
      </c>
      <c r="AM592">
        <v>2</v>
      </c>
      <c r="AN592">
        <v>20</v>
      </c>
      <c r="AO592">
        <v>1</v>
      </c>
    </row>
    <row r="593" spans="1:47">
      <c r="A593" t="s">
        <v>217</v>
      </c>
      <c r="B593">
        <v>151</v>
      </c>
      <c r="C593">
        <v>30</v>
      </c>
      <c r="D593">
        <v>28</v>
      </c>
      <c r="E593">
        <v>9</v>
      </c>
      <c r="F593">
        <v>140</v>
      </c>
      <c r="AC593">
        <v>265</v>
      </c>
      <c r="AD593" t="s">
        <v>217</v>
      </c>
      <c r="AE593">
        <v>265</v>
      </c>
      <c r="AF593">
        <v>65</v>
      </c>
      <c r="AG593">
        <v>4</v>
      </c>
      <c r="AH593">
        <v>5</v>
      </c>
      <c r="AI593">
        <v>1</v>
      </c>
      <c r="AJ593">
        <v>1</v>
      </c>
      <c r="AK593" t="s">
        <v>218</v>
      </c>
      <c r="AL593" t="s">
        <v>219</v>
      </c>
      <c r="AM593">
        <v>2</v>
      </c>
      <c r="AN593">
        <v>20</v>
      </c>
      <c r="AO593">
        <v>2</v>
      </c>
    </row>
    <row r="594" spans="1:47">
      <c r="A594" t="s">
        <v>217</v>
      </c>
      <c r="B594">
        <v>151</v>
      </c>
      <c r="C594">
        <v>30</v>
      </c>
      <c r="D594">
        <v>28</v>
      </c>
      <c r="E594">
        <v>9</v>
      </c>
      <c r="F594">
        <v>140</v>
      </c>
      <c r="G594">
        <v>23</v>
      </c>
      <c r="H594">
        <v>25</v>
      </c>
      <c r="AC594">
        <v>265</v>
      </c>
      <c r="AD594" t="s">
        <v>217</v>
      </c>
      <c r="AE594">
        <v>265</v>
      </c>
      <c r="AF594">
        <v>65</v>
      </c>
      <c r="AG594">
        <v>4</v>
      </c>
      <c r="AH594">
        <v>5</v>
      </c>
      <c r="AI594">
        <v>1</v>
      </c>
      <c r="AJ594">
        <v>1</v>
      </c>
      <c r="AK594" t="s">
        <v>218</v>
      </c>
      <c r="AL594" t="s">
        <v>219</v>
      </c>
      <c r="AM594">
        <v>2</v>
      </c>
      <c r="AN594">
        <v>20</v>
      </c>
      <c r="AP594" t="s">
        <v>220</v>
      </c>
      <c r="AQ594" t="s">
        <v>163</v>
      </c>
      <c r="AR594">
        <v>1</v>
      </c>
      <c r="AS594">
        <v>1</v>
      </c>
      <c r="AT594">
        <v>-1</v>
      </c>
      <c r="AU594" t="s">
        <v>221</v>
      </c>
    </row>
    <row r="595" spans="1:47">
      <c r="A595" t="s">
        <v>217</v>
      </c>
      <c r="B595">
        <v>151</v>
      </c>
      <c r="C595">
        <v>30</v>
      </c>
      <c r="D595">
        <v>28</v>
      </c>
      <c r="E595">
        <v>9</v>
      </c>
      <c r="F595">
        <v>140</v>
      </c>
      <c r="G595">
        <v>25</v>
      </c>
      <c r="H595">
        <v>20</v>
      </c>
      <c r="AC595">
        <v>265</v>
      </c>
      <c r="AD595" t="s">
        <v>217</v>
      </c>
      <c r="AE595">
        <v>265</v>
      </c>
      <c r="AF595">
        <v>65</v>
      </c>
      <c r="AG595">
        <v>4</v>
      </c>
      <c r="AH595">
        <v>5</v>
      </c>
      <c r="AI595">
        <v>1</v>
      </c>
      <c r="AJ595">
        <v>1</v>
      </c>
      <c r="AK595" t="s">
        <v>218</v>
      </c>
      <c r="AL595" t="s">
        <v>219</v>
      </c>
      <c r="AM595">
        <v>2</v>
      </c>
      <c r="AN595">
        <v>20</v>
      </c>
      <c r="AP595" t="s">
        <v>222</v>
      </c>
      <c r="AQ595" t="s">
        <v>166</v>
      </c>
      <c r="AR595">
        <v>1</v>
      </c>
      <c r="AS595">
        <v>1</v>
      </c>
      <c r="AT595">
        <v>-1</v>
      </c>
      <c r="AU595" t="s">
        <v>223</v>
      </c>
    </row>
    <row r="596" spans="1:47">
      <c r="A596" t="s">
        <v>217</v>
      </c>
      <c r="B596">
        <v>151</v>
      </c>
      <c r="C596">
        <v>30</v>
      </c>
      <c r="D596">
        <v>28</v>
      </c>
      <c r="E596">
        <v>9</v>
      </c>
      <c r="F596">
        <v>140</v>
      </c>
      <c r="G596">
        <v>25</v>
      </c>
      <c r="H596">
        <v>20</v>
      </c>
      <c r="AC596">
        <v>265</v>
      </c>
      <c r="AD596" t="s">
        <v>217</v>
      </c>
      <c r="AE596">
        <v>265</v>
      </c>
      <c r="AF596">
        <v>65</v>
      </c>
      <c r="AG596">
        <v>4</v>
      </c>
      <c r="AH596">
        <v>5</v>
      </c>
      <c r="AI596">
        <v>1</v>
      </c>
      <c r="AJ596">
        <v>1</v>
      </c>
      <c r="AK596" t="s">
        <v>218</v>
      </c>
      <c r="AL596" t="s">
        <v>219</v>
      </c>
      <c r="AM596">
        <v>2</v>
      </c>
      <c r="AN596">
        <v>20</v>
      </c>
      <c r="AP596" t="s">
        <v>224</v>
      </c>
      <c r="AQ596" t="s">
        <v>166</v>
      </c>
      <c r="AR596">
        <v>1</v>
      </c>
      <c r="AS596">
        <v>1</v>
      </c>
      <c r="AT596">
        <v>-1</v>
      </c>
      <c r="AU596" t="s">
        <v>225</v>
      </c>
    </row>
    <row r="597" spans="1:47">
      <c r="A597" t="s">
        <v>217</v>
      </c>
      <c r="B597">
        <v>151</v>
      </c>
      <c r="C597">
        <v>30</v>
      </c>
      <c r="D597">
        <v>28</v>
      </c>
      <c r="E597">
        <v>9</v>
      </c>
      <c r="F597">
        <v>140</v>
      </c>
      <c r="I597" t="s">
        <v>25</v>
      </c>
      <c r="AC597">
        <v>265</v>
      </c>
      <c r="AD597" t="s">
        <v>217</v>
      </c>
      <c r="AE597">
        <v>265</v>
      </c>
      <c r="AF597">
        <v>65</v>
      </c>
      <c r="AG597">
        <v>4</v>
      </c>
      <c r="AH597">
        <v>5</v>
      </c>
      <c r="AI597">
        <v>1</v>
      </c>
      <c r="AJ597">
        <v>1</v>
      </c>
      <c r="AK597" t="s">
        <v>218</v>
      </c>
      <c r="AL597" t="s">
        <v>219</v>
      </c>
      <c r="AM597">
        <v>2</v>
      </c>
      <c r="AN597">
        <v>20</v>
      </c>
    </row>
    <row r="598" spans="1:47">
      <c r="A598" t="s">
        <v>217</v>
      </c>
      <c r="B598">
        <v>151</v>
      </c>
      <c r="C598">
        <v>30</v>
      </c>
      <c r="D598">
        <v>28</v>
      </c>
      <c r="E598">
        <v>9</v>
      </c>
      <c r="F598">
        <v>140</v>
      </c>
      <c r="I598" t="s">
        <v>226</v>
      </c>
      <c r="AC598">
        <v>265</v>
      </c>
      <c r="AD598" t="s">
        <v>217</v>
      </c>
      <c r="AE598">
        <v>265</v>
      </c>
      <c r="AF598">
        <v>65</v>
      </c>
      <c r="AG598">
        <v>4</v>
      </c>
      <c r="AH598">
        <v>5</v>
      </c>
      <c r="AI598">
        <v>1</v>
      </c>
      <c r="AJ598">
        <v>1</v>
      </c>
      <c r="AK598" t="s">
        <v>218</v>
      </c>
      <c r="AL598" t="s">
        <v>219</v>
      </c>
      <c r="AM598">
        <v>2</v>
      </c>
      <c r="AN598">
        <v>20</v>
      </c>
    </row>
    <row r="599" spans="1:47">
      <c r="A599" t="s">
        <v>217</v>
      </c>
      <c r="B599">
        <v>151</v>
      </c>
      <c r="C599">
        <v>30</v>
      </c>
      <c r="D599">
        <v>28</v>
      </c>
      <c r="E599">
        <v>9</v>
      </c>
      <c r="F599">
        <v>140</v>
      </c>
      <c r="J599" t="s">
        <v>227</v>
      </c>
      <c r="K599" t="s">
        <v>228</v>
      </c>
      <c r="AC599">
        <v>265</v>
      </c>
      <c r="AD599" t="s">
        <v>217</v>
      </c>
      <c r="AE599">
        <v>265</v>
      </c>
      <c r="AF599">
        <v>65</v>
      </c>
      <c r="AG599">
        <v>4</v>
      </c>
      <c r="AH599">
        <v>5</v>
      </c>
      <c r="AI599">
        <v>1</v>
      </c>
      <c r="AJ599">
        <v>1</v>
      </c>
      <c r="AK599" t="s">
        <v>218</v>
      </c>
      <c r="AL599" t="s">
        <v>219</v>
      </c>
      <c r="AM599">
        <v>2</v>
      </c>
      <c r="AN599">
        <v>20</v>
      </c>
    </row>
    <row r="600" spans="1:47">
      <c r="A600" t="s">
        <v>217</v>
      </c>
      <c r="B600">
        <v>151</v>
      </c>
      <c r="C600">
        <v>30</v>
      </c>
      <c r="D600">
        <v>28</v>
      </c>
      <c r="E600">
        <v>9</v>
      </c>
      <c r="F600">
        <v>140</v>
      </c>
      <c r="J600" t="s">
        <v>229</v>
      </c>
      <c r="AC600">
        <v>265</v>
      </c>
      <c r="AD600" t="s">
        <v>217</v>
      </c>
      <c r="AE600">
        <v>265</v>
      </c>
      <c r="AF600">
        <v>65</v>
      </c>
      <c r="AG600">
        <v>4</v>
      </c>
      <c r="AH600">
        <v>5</v>
      </c>
      <c r="AI600">
        <v>1</v>
      </c>
      <c r="AJ600">
        <v>1</v>
      </c>
      <c r="AK600" t="s">
        <v>218</v>
      </c>
      <c r="AL600" t="s">
        <v>219</v>
      </c>
      <c r="AM600">
        <v>2</v>
      </c>
      <c r="AN600">
        <v>20</v>
      </c>
    </row>
    <row r="601" spans="1:47">
      <c r="A601" t="s">
        <v>217</v>
      </c>
      <c r="B601">
        <v>151</v>
      </c>
      <c r="C601">
        <v>30</v>
      </c>
      <c r="D601">
        <v>28</v>
      </c>
      <c r="E601">
        <v>9</v>
      </c>
      <c r="F601">
        <v>140</v>
      </c>
      <c r="J601" t="s">
        <v>230</v>
      </c>
      <c r="AC601">
        <v>265</v>
      </c>
      <c r="AD601" t="s">
        <v>217</v>
      </c>
      <c r="AE601">
        <v>265</v>
      </c>
      <c r="AF601">
        <v>65</v>
      </c>
      <c r="AG601">
        <v>4</v>
      </c>
      <c r="AH601">
        <v>5</v>
      </c>
      <c r="AI601">
        <v>1</v>
      </c>
      <c r="AJ601">
        <v>1</v>
      </c>
      <c r="AK601" t="s">
        <v>218</v>
      </c>
      <c r="AL601" t="s">
        <v>219</v>
      </c>
      <c r="AM601">
        <v>2</v>
      </c>
      <c r="AN601">
        <v>20</v>
      </c>
    </row>
    <row r="602" spans="1:47">
      <c r="A602" t="s">
        <v>217</v>
      </c>
      <c r="B602">
        <v>151</v>
      </c>
      <c r="C602">
        <v>30</v>
      </c>
      <c r="D602">
        <v>28</v>
      </c>
      <c r="E602">
        <v>9</v>
      </c>
      <c r="F602">
        <v>140</v>
      </c>
      <c r="J602" t="s">
        <v>182</v>
      </c>
      <c r="AC602">
        <v>265</v>
      </c>
      <c r="AD602" t="s">
        <v>217</v>
      </c>
      <c r="AE602">
        <v>265</v>
      </c>
      <c r="AF602">
        <v>65</v>
      </c>
      <c r="AG602">
        <v>4</v>
      </c>
      <c r="AH602">
        <v>5</v>
      </c>
      <c r="AI602">
        <v>1</v>
      </c>
      <c r="AJ602">
        <v>1</v>
      </c>
      <c r="AK602" t="s">
        <v>218</v>
      </c>
      <c r="AL602" t="s">
        <v>219</v>
      </c>
      <c r="AM602">
        <v>2</v>
      </c>
      <c r="AN602">
        <v>20</v>
      </c>
    </row>
    <row r="603" spans="1:47">
      <c r="A603" t="s">
        <v>217</v>
      </c>
      <c r="B603">
        <v>151</v>
      </c>
      <c r="C603">
        <v>30</v>
      </c>
      <c r="D603">
        <v>28</v>
      </c>
      <c r="E603">
        <v>9</v>
      </c>
      <c r="F603">
        <v>140</v>
      </c>
      <c r="N603" t="s">
        <v>231</v>
      </c>
      <c r="O603">
        <v>-1</v>
      </c>
      <c r="P603" t="s">
        <v>232</v>
      </c>
      <c r="AC603">
        <v>265</v>
      </c>
      <c r="AD603" t="s">
        <v>217</v>
      </c>
      <c r="AE603">
        <v>265</v>
      </c>
      <c r="AF603">
        <v>65</v>
      </c>
      <c r="AG603">
        <v>4</v>
      </c>
      <c r="AH603">
        <v>5</v>
      </c>
      <c r="AI603">
        <v>1</v>
      </c>
      <c r="AJ603">
        <v>1</v>
      </c>
      <c r="AK603" t="s">
        <v>218</v>
      </c>
      <c r="AL603" t="s">
        <v>219</v>
      </c>
      <c r="AM603">
        <v>2</v>
      </c>
      <c r="AN603">
        <v>20</v>
      </c>
    </row>
    <row r="604" spans="1:47">
      <c r="A604" t="s">
        <v>217</v>
      </c>
      <c r="B604">
        <v>151</v>
      </c>
      <c r="C604">
        <v>30</v>
      </c>
      <c r="D604">
        <v>28</v>
      </c>
      <c r="E604">
        <v>9</v>
      </c>
      <c r="F604">
        <v>140</v>
      </c>
      <c r="N604" t="s">
        <v>215</v>
      </c>
      <c r="O604">
        <v>-1</v>
      </c>
      <c r="P604" t="s">
        <v>233</v>
      </c>
      <c r="AC604">
        <v>265</v>
      </c>
      <c r="AD604" t="s">
        <v>217</v>
      </c>
      <c r="AE604">
        <v>265</v>
      </c>
      <c r="AF604">
        <v>65</v>
      </c>
      <c r="AG604">
        <v>4</v>
      </c>
      <c r="AH604">
        <v>5</v>
      </c>
      <c r="AI604">
        <v>1</v>
      </c>
      <c r="AJ604">
        <v>1</v>
      </c>
      <c r="AK604" t="s">
        <v>218</v>
      </c>
      <c r="AL604" t="s">
        <v>219</v>
      </c>
      <c r="AM604">
        <v>2</v>
      </c>
      <c r="AN604">
        <v>20</v>
      </c>
    </row>
    <row r="605" spans="1:47">
      <c r="A605" t="s">
        <v>512</v>
      </c>
      <c r="B605">
        <v>290</v>
      </c>
      <c r="C605">
        <v>35</v>
      </c>
      <c r="D605">
        <v>34</v>
      </c>
      <c r="E605">
        <v>7</v>
      </c>
      <c r="F605">
        <v>210</v>
      </c>
      <c r="U605">
        <v>34</v>
      </c>
      <c r="V605">
        <v>34</v>
      </c>
      <c r="W605">
        <v>34</v>
      </c>
      <c r="X605">
        <v>1</v>
      </c>
      <c r="Y605">
        <v>105</v>
      </c>
      <c r="AC605">
        <v>947</v>
      </c>
      <c r="AD605" t="s">
        <v>512</v>
      </c>
      <c r="AE605">
        <v>947</v>
      </c>
      <c r="AF605">
        <v>10</v>
      </c>
      <c r="AG605">
        <v>16</v>
      </c>
      <c r="AH605">
        <v>5</v>
      </c>
      <c r="AI605">
        <v>2</v>
      </c>
      <c r="AJ605">
        <v>1</v>
      </c>
      <c r="AK605" t="s">
        <v>513</v>
      </c>
      <c r="AL605" t="s">
        <v>514</v>
      </c>
      <c r="AM605">
        <v>3</v>
      </c>
      <c r="AN605">
        <v>20</v>
      </c>
      <c r="AO605">
        <v>4</v>
      </c>
    </row>
    <row r="606" spans="1:47">
      <c r="A606" t="s">
        <v>512</v>
      </c>
      <c r="B606">
        <v>290</v>
      </c>
      <c r="C606">
        <v>35</v>
      </c>
      <c r="D606">
        <v>34</v>
      </c>
      <c r="E606">
        <v>7</v>
      </c>
      <c r="F606">
        <v>210</v>
      </c>
      <c r="G606">
        <v>20</v>
      </c>
      <c r="H606">
        <v>20</v>
      </c>
      <c r="U606">
        <v>34</v>
      </c>
      <c r="V606">
        <v>34</v>
      </c>
      <c r="W606">
        <v>34</v>
      </c>
      <c r="X606">
        <v>1</v>
      </c>
      <c r="Y606">
        <v>105</v>
      </c>
      <c r="AC606">
        <v>947</v>
      </c>
      <c r="AD606" t="s">
        <v>512</v>
      </c>
      <c r="AE606">
        <v>947</v>
      </c>
      <c r="AF606">
        <v>10</v>
      </c>
      <c r="AG606">
        <v>16</v>
      </c>
      <c r="AH606">
        <v>5</v>
      </c>
      <c r="AI606">
        <v>2</v>
      </c>
      <c r="AJ606">
        <v>1</v>
      </c>
      <c r="AK606" t="s">
        <v>513</v>
      </c>
      <c r="AL606" t="s">
        <v>514</v>
      </c>
      <c r="AM606">
        <v>3</v>
      </c>
      <c r="AN606">
        <v>20</v>
      </c>
      <c r="AP606" t="s">
        <v>515</v>
      </c>
      <c r="AQ606" t="s">
        <v>163</v>
      </c>
      <c r="AR606">
        <v>1</v>
      </c>
      <c r="AS606">
        <v>2</v>
      </c>
      <c r="AT606">
        <v>-1</v>
      </c>
      <c r="AU606" t="s">
        <v>516</v>
      </c>
    </row>
    <row r="607" spans="1:47">
      <c r="A607" t="s">
        <v>512</v>
      </c>
      <c r="B607">
        <v>290</v>
      </c>
      <c r="C607">
        <v>35</v>
      </c>
      <c r="D607">
        <v>34</v>
      </c>
      <c r="E607">
        <v>7</v>
      </c>
      <c r="F607">
        <v>210</v>
      </c>
      <c r="G607">
        <v>20</v>
      </c>
      <c r="H607">
        <v>30</v>
      </c>
      <c r="U607">
        <v>34</v>
      </c>
      <c r="V607">
        <v>34</v>
      </c>
      <c r="W607">
        <v>34</v>
      </c>
      <c r="X607">
        <v>1</v>
      </c>
      <c r="Y607">
        <v>105</v>
      </c>
      <c r="AC607">
        <v>947</v>
      </c>
      <c r="AD607" t="s">
        <v>512</v>
      </c>
      <c r="AE607">
        <v>947</v>
      </c>
      <c r="AF607">
        <v>10</v>
      </c>
      <c r="AG607">
        <v>16</v>
      </c>
      <c r="AH607">
        <v>5</v>
      </c>
      <c r="AI607">
        <v>2</v>
      </c>
      <c r="AJ607">
        <v>1</v>
      </c>
      <c r="AK607" t="s">
        <v>513</v>
      </c>
      <c r="AL607" t="s">
        <v>514</v>
      </c>
      <c r="AM607">
        <v>3</v>
      </c>
      <c r="AN607">
        <v>20</v>
      </c>
      <c r="AP607" t="s">
        <v>517</v>
      </c>
      <c r="AQ607" t="s">
        <v>166</v>
      </c>
      <c r="AR607">
        <v>3</v>
      </c>
      <c r="AS607">
        <v>2</v>
      </c>
      <c r="AT607">
        <v>-1</v>
      </c>
      <c r="AU607" t="s">
        <v>518</v>
      </c>
    </row>
    <row r="608" spans="1:47">
      <c r="A608" t="s">
        <v>512</v>
      </c>
      <c r="B608">
        <v>290</v>
      </c>
      <c r="C608">
        <v>35</v>
      </c>
      <c r="D608">
        <v>34</v>
      </c>
      <c r="E608">
        <v>7</v>
      </c>
      <c r="F608">
        <v>210</v>
      </c>
      <c r="I608" t="s">
        <v>519</v>
      </c>
      <c r="U608">
        <v>34</v>
      </c>
      <c r="V608">
        <v>34</v>
      </c>
      <c r="W608">
        <v>34</v>
      </c>
      <c r="X608">
        <v>1</v>
      </c>
      <c r="Y608">
        <v>105</v>
      </c>
      <c r="AC608">
        <v>947</v>
      </c>
      <c r="AD608" t="s">
        <v>512</v>
      </c>
      <c r="AE608">
        <v>947</v>
      </c>
      <c r="AF608">
        <v>10</v>
      </c>
      <c r="AG608">
        <v>16</v>
      </c>
      <c r="AH608">
        <v>5</v>
      </c>
      <c r="AI608">
        <v>2</v>
      </c>
      <c r="AJ608">
        <v>1</v>
      </c>
      <c r="AK608" t="s">
        <v>513</v>
      </c>
      <c r="AL608" t="s">
        <v>514</v>
      </c>
      <c r="AM608">
        <v>3</v>
      </c>
      <c r="AN608">
        <v>20</v>
      </c>
    </row>
    <row r="609" spans="1:40">
      <c r="A609" t="s">
        <v>512</v>
      </c>
      <c r="B609">
        <v>290</v>
      </c>
      <c r="C609">
        <v>35</v>
      </c>
      <c r="D609">
        <v>34</v>
      </c>
      <c r="E609">
        <v>7</v>
      </c>
      <c r="F609">
        <v>210</v>
      </c>
      <c r="U609">
        <v>34</v>
      </c>
      <c r="V609">
        <v>34</v>
      </c>
      <c r="W609">
        <v>34</v>
      </c>
      <c r="X609">
        <v>1</v>
      </c>
      <c r="Y609">
        <v>105</v>
      </c>
      <c r="AC609">
        <v>947</v>
      </c>
      <c r="AD609" t="s">
        <v>512</v>
      </c>
      <c r="AE609">
        <v>947</v>
      </c>
      <c r="AF609">
        <v>10</v>
      </c>
      <c r="AG609">
        <v>16</v>
      </c>
      <c r="AH609">
        <v>5</v>
      </c>
      <c r="AI609">
        <v>2</v>
      </c>
      <c r="AJ609">
        <v>1</v>
      </c>
      <c r="AK609" t="s">
        <v>513</v>
      </c>
      <c r="AL609" t="s">
        <v>514</v>
      </c>
      <c r="AM609">
        <v>3</v>
      </c>
      <c r="AN609">
        <v>20</v>
      </c>
    </row>
    <row r="610" spans="1:40">
      <c r="A610" t="s">
        <v>512</v>
      </c>
      <c r="B610">
        <v>290</v>
      </c>
      <c r="C610">
        <v>35</v>
      </c>
      <c r="D610">
        <v>34</v>
      </c>
      <c r="E610">
        <v>7</v>
      </c>
      <c r="F610">
        <v>210</v>
      </c>
      <c r="N610" t="s">
        <v>182</v>
      </c>
      <c r="O610">
        <v>-1</v>
      </c>
      <c r="P610" t="s">
        <v>182</v>
      </c>
      <c r="U610">
        <v>34</v>
      </c>
      <c r="V610">
        <v>34</v>
      </c>
      <c r="W610">
        <v>34</v>
      </c>
      <c r="X610">
        <v>1</v>
      </c>
      <c r="Y610">
        <v>105</v>
      </c>
      <c r="AC610">
        <v>947</v>
      </c>
      <c r="AD610" t="s">
        <v>512</v>
      </c>
      <c r="AE610">
        <v>947</v>
      </c>
      <c r="AF610">
        <v>10</v>
      </c>
      <c r="AG610">
        <v>16</v>
      </c>
      <c r="AH610">
        <v>5</v>
      </c>
      <c r="AI610">
        <v>2</v>
      </c>
      <c r="AJ610">
        <v>1</v>
      </c>
      <c r="AK610" t="s">
        <v>513</v>
      </c>
      <c r="AL610" t="s">
        <v>514</v>
      </c>
      <c r="AM610">
        <v>3</v>
      </c>
      <c r="AN610">
        <v>20</v>
      </c>
    </row>
    <row r="611" spans="1:40">
      <c r="A611" t="s">
        <v>512</v>
      </c>
      <c r="B611">
        <v>290</v>
      </c>
      <c r="C611">
        <v>35</v>
      </c>
      <c r="D611">
        <v>34</v>
      </c>
      <c r="E611">
        <v>7</v>
      </c>
      <c r="F611">
        <v>210</v>
      </c>
      <c r="N611" t="s">
        <v>520</v>
      </c>
      <c r="O611">
        <v>-1</v>
      </c>
      <c r="P611" t="s">
        <v>520</v>
      </c>
      <c r="U611">
        <v>34</v>
      </c>
      <c r="V611">
        <v>34</v>
      </c>
      <c r="W611">
        <v>34</v>
      </c>
      <c r="X611">
        <v>1</v>
      </c>
      <c r="Y611">
        <v>105</v>
      </c>
      <c r="AC611">
        <v>947</v>
      </c>
      <c r="AD611" t="s">
        <v>512</v>
      </c>
      <c r="AE611">
        <v>947</v>
      </c>
      <c r="AF611">
        <v>10</v>
      </c>
      <c r="AG611">
        <v>16</v>
      </c>
      <c r="AH611">
        <v>5</v>
      </c>
      <c r="AI611">
        <v>2</v>
      </c>
      <c r="AJ611">
        <v>1</v>
      </c>
      <c r="AK611" t="s">
        <v>513</v>
      </c>
      <c r="AL611" t="s">
        <v>514</v>
      </c>
      <c r="AM611">
        <v>3</v>
      </c>
      <c r="AN611">
        <v>20</v>
      </c>
    </row>
    <row r="612" spans="1:40">
      <c r="A612" t="s">
        <v>512</v>
      </c>
      <c r="B612">
        <v>290</v>
      </c>
      <c r="C612">
        <v>35</v>
      </c>
      <c r="D612">
        <v>34</v>
      </c>
      <c r="E612">
        <v>7</v>
      </c>
      <c r="F612">
        <v>210</v>
      </c>
      <c r="N612" t="s">
        <v>521</v>
      </c>
      <c r="O612">
        <v>-1</v>
      </c>
      <c r="P612" t="s">
        <v>521</v>
      </c>
      <c r="U612">
        <v>34</v>
      </c>
      <c r="V612">
        <v>34</v>
      </c>
      <c r="W612">
        <v>34</v>
      </c>
      <c r="X612">
        <v>1</v>
      </c>
      <c r="Y612">
        <v>105</v>
      </c>
      <c r="AC612">
        <v>947</v>
      </c>
      <c r="AD612" t="s">
        <v>512</v>
      </c>
      <c r="AE612">
        <v>947</v>
      </c>
      <c r="AF612">
        <v>10</v>
      </c>
      <c r="AG612">
        <v>16</v>
      </c>
      <c r="AH612">
        <v>5</v>
      </c>
      <c r="AI612">
        <v>2</v>
      </c>
      <c r="AJ612">
        <v>1</v>
      </c>
      <c r="AK612" t="s">
        <v>513</v>
      </c>
      <c r="AL612" t="s">
        <v>514</v>
      </c>
      <c r="AM612">
        <v>3</v>
      </c>
      <c r="AN612">
        <v>20</v>
      </c>
    </row>
    <row r="613" spans="1:40">
      <c r="A613" t="s">
        <v>512</v>
      </c>
      <c r="B613">
        <v>290</v>
      </c>
      <c r="C613">
        <v>35</v>
      </c>
      <c r="D613">
        <v>34</v>
      </c>
      <c r="E613">
        <v>7</v>
      </c>
      <c r="F613">
        <v>210</v>
      </c>
      <c r="N613" t="s">
        <v>522</v>
      </c>
      <c r="O613">
        <v>-1</v>
      </c>
      <c r="P613" t="s">
        <v>522</v>
      </c>
      <c r="U613">
        <v>34</v>
      </c>
      <c r="V613">
        <v>34</v>
      </c>
      <c r="W613">
        <v>34</v>
      </c>
      <c r="X613">
        <v>1</v>
      </c>
      <c r="Y613">
        <v>105</v>
      </c>
      <c r="AC613">
        <v>947</v>
      </c>
      <c r="AD613" t="s">
        <v>512</v>
      </c>
      <c r="AE613">
        <v>947</v>
      </c>
      <c r="AF613">
        <v>10</v>
      </c>
      <c r="AG613">
        <v>16</v>
      </c>
      <c r="AH613">
        <v>5</v>
      </c>
      <c r="AI613">
        <v>2</v>
      </c>
      <c r="AJ613">
        <v>1</v>
      </c>
      <c r="AK613" t="s">
        <v>513</v>
      </c>
      <c r="AL613" t="s">
        <v>514</v>
      </c>
      <c r="AM613">
        <v>3</v>
      </c>
      <c r="AN613">
        <v>20</v>
      </c>
    </row>
    <row r="614" spans="1:40">
      <c r="A614" t="s">
        <v>512</v>
      </c>
      <c r="B614">
        <v>290</v>
      </c>
      <c r="C614">
        <v>35</v>
      </c>
      <c r="D614">
        <v>34</v>
      </c>
      <c r="E614">
        <v>7</v>
      </c>
      <c r="F614">
        <v>210</v>
      </c>
      <c r="N614" t="s">
        <v>523</v>
      </c>
      <c r="O614">
        <v>-1</v>
      </c>
      <c r="P614" t="s">
        <v>524</v>
      </c>
      <c r="U614">
        <v>34</v>
      </c>
      <c r="V614">
        <v>34</v>
      </c>
      <c r="W614">
        <v>34</v>
      </c>
      <c r="X614">
        <v>1</v>
      </c>
      <c r="Y614">
        <v>105</v>
      </c>
      <c r="AC614">
        <v>947</v>
      </c>
      <c r="AD614" t="s">
        <v>512</v>
      </c>
      <c r="AE614">
        <v>947</v>
      </c>
      <c r="AF614">
        <v>10</v>
      </c>
      <c r="AG614">
        <v>16</v>
      </c>
      <c r="AH614">
        <v>5</v>
      </c>
      <c r="AI614">
        <v>2</v>
      </c>
      <c r="AJ614">
        <v>1</v>
      </c>
      <c r="AK614" t="s">
        <v>513</v>
      </c>
      <c r="AL614" t="s">
        <v>514</v>
      </c>
      <c r="AM614">
        <v>3</v>
      </c>
      <c r="AN614">
        <v>20</v>
      </c>
    </row>
    <row r="615" spans="1:40">
      <c r="A615" t="s">
        <v>512</v>
      </c>
      <c r="B615">
        <v>290</v>
      </c>
      <c r="C615">
        <v>35</v>
      </c>
      <c r="D615">
        <v>34</v>
      </c>
      <c r="E615">
        <v>7</v>
      </c>
      <c r="F615">
        <v>210</v>
      </c>
      <c r="N615" t="s">
        <v>413</v>
      </c>
      <c r="O615">
        <v>-1</v>
      </c>
      <c r="P615" t="s">
        <v>414</v>
      </c>
      <c r="U615">
        <v>34</v>
      </c>
      <c r="V615">
        <v>34</v>
      </c>
      <c r="W615">
        <v>34</v>
      </c>
      <c r="X615">
        <v>1</v>
      </c>
      <c r="Y615">
        <v>105</v>
      </c>
      <c r="AC615">
        <v>947</v>
      </c>
      <c r="AD615" t="s">
        <v>512</v>
      </c>
      <c r="AE615">
        <v>947</v>
      </c>
      <c r="AF615">
        <v>10</v>
      </c>
      <c r="AG615">
        <v>16</v>
      </c>
      <c r="AH615">
        <v>5</v>
      </c>
      <c r="AI615">
        <v>2</v>
      </c>
      <c r="AJ615">
        <v>1</v>
      </c>
      <c r="AK615" t="s">
        <v>513</v>
      </c>
      <c r="AL615" t="s">
        <v>514</v>
      </c>
      <c r="AM615">
        <v>3</v>
      </c>
      <c r="AN615">
        <v>20</v>
      </c>
    </row>
    <row r="616" spans="1:40">
      <c r="A616" t="s">
        <v>512</v>
      </c>
      <c r="B616">
        <v>290</v>
      </c>
      <c r="C616">
        <v>35</v>
      </c>
      <c r="D616">
        <v>34</v>
      </c>
      <c r="E616">
        <v>7</v>
      </c>
      <c r="F616">
        <v>210</v>
      </c>
      <c r="Q616">
        <v>1</v>
      </c>
      <c r="U616">
        <v>34</v>
      </c>
      <c r="V616">
        <v>34</v>
      </c>
      <c r="W616">
        <v>34</v>
      </c>
      <c r="X616">
        <v>1</v>
      </c>
      <c r="Y616">
        <v>105</v>
      </c>
      <c r="AC616">
        <v>947</v>
      </c>
      <c r="AD616" t="s">
        <v>512</v>
      </c>
      <c r="AE616">
        <v>947</v>
      </c>
      <c r="AF616">
        <v>10</v>
      </c>
      <c r="AG616">
        <v>16</v>
      </c>
      <c r="AH616">
        <v>5</v>
      </c>
      <c r="AI616">
        <v>2</v>
      </c>
      <c r="AJ616">
        <v>1</v>
      </c>
      <c r="AK616" t="s">
        <v>513</v>
      </c>
      <c r="AL616" t="s">
        <v>514</v>
      </c>
      <c r="AM616">
        <v>3</v>
      </c>
      <c r="AN616">
        <v>20</v>
      </c>
    </row>
    <row r="617" spans="1:40">
      <c r="A617" t="s">
        <v>512</v>
      </c>
      <c r="B617">
        <v>290</v>
      </c>
      <c r="C617">
        <v>35</v>
      </c>
      <c r="D617">
        <v>34</v>
      </c>
      <c r="E617">
        <v>7</v>
      </c>
      <c r="F617">
        <v>210</v>
      </c>
      <c r="R617">
        <v>1</v>
      </c>
      <c r="S617" t="s">
        <v>525</v>
      </c>
      <c r="U617">
        <v>34</v>
      </c>
      <c r="V617">
        <v>34</v>
      </c>
      <c r="W617">
        <v>34</v>
      </c>
      <c r="X617">
        <v>1</v>
      </c>
      <c r="Y617">
        <v>105</v>
      </c>
      <c r="AC617">
        <v>947</v>
      </c>
      <c r="AD617" t="s">
        <v>512</v>
      </c>
      <c r="AE617">
        <v>947</v>
      </c>
      <c r="AF617">
        <v>10</v>
      </c>
      <c r="AG617">
        <v>16</v>
      </c>
      <c r="AH617">
        <v>5</v>
      </c>
      <c r="AI617">
        <v>2</v>
      </c>
      <c r="AJ617">
        <v>1</v>
      </c>
      <c r="AK617" t="s">
        <v>513</v>
      </c>
      <c r="AL617" t="s">
        <v>514</v>
      </c>
      <c r="AM617">
        <v>3</v>
      </c>
      <c r="AN617">
        <v>20</v>
      </c>
    </row>
    <row r="618" spans="1:40">
      <c r="A618" t="s">
        <v>512</v>
      </c>
      <c r="B618">
        <v>290</v>
      </c>
      <c r="C618">
        <v>35</v>
      </c>
      <c r="D618">
        <v>34</v>
      </c>
      <c r="E618">
        <v>7</v>
      </c>
      <c r="F618">
        <v>210</v>
      </c>
      <c r="R618">
        <v>1</v>
      </c>
      <c r="S618" t="s">
        <v>526</v>
      </c>
      <c r="U618">
        <v>34</v>
      </c>
      <c r="V618">
        <v>34</v>
      </c>
      <c r="W618">
        <v>34</v>
      </c>
      <c r="X618">
        <v>1</v>
      </c>
      <c r="Y618">
        <v>105</v>
      </c>
      <c r="AC618">
        <v>947</v>
      </c>
      <c r="AD618" t="s">
        <v>512</v>
      </c>
      <c r="AE618">
        <v>947</v>
      </c>
      <c r="AF618">
        <v>10</v>
      </c>
      <c r="AG618">
        <v>16</v>
      </c>
      <c r="AH618">
        <v>5</v>
      </c>
      <c r="AI618">
        <v>2</v>
      </c>
      <c r="AJ618">
        <v>1</v>
      </c>
      <c r="AK618" t="s">
        <v>513</v>
      </c>
      <c r="AL618" t="s">
        <v>514</v>
      </c>
      <c r="AM618">
        <v>3</v>
      </c>
      <c r="AN618">
        <v>20</v>
      </c>
    </row>
  </sheetData>
  <autoFilter ref="A1:AU1">
    <sortState ref="A2:AU618">
      <sortCondition ref="A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F58"/>
  <sheetViews>
    <sheetView tabSelected="1" workbookViewId="0">
      <pane xSplit="1" ySplit="1" topLeftCell="B2" activePane="bottomRight" state="frozen"/>
      <selection pane="topRight" activeCell="B1" sqref="B1"/>
      <selection pane="bottomLeft" activeCell="A2" sqref="A2"/>
      <selection pane="bottomRight" activeCell="L57" sqref="L57"/>
    </sheetView>
  </sheetViews>
  <sheetFormatPr defaultRowHeight="15"/>
  <cols>
    <col min="1" max="1" width="24.42578125" bestFit="1" customWidth="1"/>
    <col min="2" max="2" width="16.42578125" bestFit="1" customWidth="1"/>
    <col min="3" max="3" width="10" style="1" customWidth="1"/>
    <col min="4" max="4" width="7.140625" bestFit="1" customWidth="1"/>
    <col min="5" max="5" width="8.7109375" bestFit="1" customWidth="1"/>
    <col min="6" max="6" width="10.140625" bestFit="1" customWidth="1"/>
    <col min="7" max="7" width="11" bestFit="1" customWidth="1"/>
    <col min="8" max="8" width="10" bestFit="1" customWidth="1"/>
    <col min="9" max="9" width="7.7109375" bestFit="1" customWidth="1"/>
    <col min="10" max="10" width="10.42578125" style="1" bestFit="1" customWidth="1"/>
    <col min="11" max="11" width="8.5703125" bestFit="1" customWidth="1"/>
    <col min="12" max="12" width="8.7109375" bestFit="1" customWidth="1"/>
    <col min="13" max="13" width="5.85546875" bestFit="1" customWidth="1"/>
    <col min="14" max="14" width="9.7109375" bestFit="1" customWidth="1"/>
    <col min="15" max="15" width="10.85546875" bestFit="1" customWidth="1"/>
    <col min="16" max="16" width="10.85546875" customWidth="1"/>
    <col min="17" max="17" width="10.5703125" style="1" customWidth="1"/>
    <col min="18" max="18" width="12.42578125" style="1" customWidth="1"/>
    <col min="19" max="19" width="9.42578125" style="1" customWidth="1"/>
    <col min="20" max="20" width="9.7109375" customWidth="1"/>
    <col min="21" max="21" width="8.42578125" customWidth="1"/>
    <col min="22" max="22" width="7.140625" customWidth="1"/>
    <col min="23" max="23" width="9.5703125" customWidth="1"/>
    <col min="24" max="26" width="10" customWidth="1"/>
    <col min="27" max="28" width="30.7109375" customWidth="1"/>
    <col min="29" max="29" width="33" bestFit="1" customWidth="1"/>
    <col min="30" max="30" width="26" style="1" bestFit="1" customWidth="1"/>
    <col min="31" max="31" width="33" bestFit="1" customWidth="1"/>
    <col min="32" max="32" width="12.5703125" bestFit="1" customWidth="1"/>
  </cols>
  <sheetData>
    <row r="1" spans="1:32" ht="44.25" customHeight="1">
      <c r="A1" t="s">
        <v>121</v>
      </c>
      <c r="B1" t="s">
        <v>27</v>
      </c>
      <c r="C1" s="1" t="s">
        <v>893</v>
      </c>
      <c r="D1" t="s">
        <v>54</v>
      </c>
      <c r="E1" t="s">
        <v>891</v>
      </c>
      <c r="F1" t="s">
        <v>890</v>
      </c>
      <c r="G1" t="s">
        <v>889</v>
      </c>
      <c r="H1" t="s">
        <v>892</v>
      </c>
      <c r="I1" t="s">
        <v>894</v>
      </c>
      <c r="J1" s="1" t="s">
        <v>909</v>
      </c>
      <c r="K1" t="s">
        <v>6</v>
      </c>
      <c r="L1" t="s">
        <v>7</v>
      </c>
      <c r="M1" t="s">
        <v>11</v>
      </c>
      <c r="N1" t="s">
        <v>12</v>
      </c>
      <c r="O1" t="s">
        <v>13</v>
      </c>
      <c r="P1" t="s">
        <v>1019</v>
      </c>
      <c r="Q1" s="1" t="s">
        <v>896</v>
      </c>
      <c r="R1" s="1" t="s">
        <v>897</v>
      </c>
      <c r="S1" s="1" t="s">
        <v>1031</v>
      </c>
      <c r="T1" s="1" t="s">
        <v>912</v>
      </c>
      <c r="U1" s="1" t="s">
        <v>913</v>
      </c>
      <c r="V1" s="1" t="s">
        <v>914</v>
      </c>
      <c r="W1" s="1" t="s">
        <v>915</v>
      </c>
      <c r="X1" s="1" t="s">
        <v>916</v>
      </c>
      <c r="Y1" s="1" t="s">
        <v>1030</v>
      </c>
      <c r="Z1" s="1" t="s">
        <v>960</v>
      </c>
      <c r="AA1" s="1" t="s">
        <v>952</v>
      </c>
      <c r="AB1" s="1" t="s">
        <v>955</v>
      </c>
      <c r="AC1" s="1" t="s">
        <v>1029</v>
      </c>
      <c r="AD1" s="1" t="s">
        <v>911</v>
      </c>
      <c r="AE1" t="s">
        <v>895</v>
      </c>
      <c r="AF1" t="s">
        <v>9</v>
      </c>
    </row>
    <row r="2" spans="1:32" ht="30">
      <c r="A2" t="s">
        <v>630</v>
      </c>
      <c r="B2" t="s">
        <v>17</v>
      </c>
      <c r="C2" s="1">
        <f>INDEX('Point Cost'!A:A,MATCH(E2,'Point Cost'!D:D,0),1)+INDEX('Point Cost'!A:A,MATCH(F2,'Point Cost'!E:E,0),1)+INDEX('Point Cost'!A:A,MATCH(G2,'Point Cost'!F:F,0),1)+INDEX('Point Cost'!A:A,MATCH(H2,'Point Cost'!G:G,0),1)+INDEX('Point Cost'!A:A,MATCH(I2,'Point Cost'!H:H,0),1)+INDEX('Point Cost'!A:A,MATCH(J2,'Point Cost'!I:I,0),1)+INDEX('Point Cost'!A:A,MATCH(K2,'Point Cost'!J:J,0),1)+INDEX('Point Cost'!A:A,MATCH(L2,'Point Cost'!K:K,0),1)+INDEX('Point Cost'!A:A,MATCH(M2,'Point Cost'!L:L,0),1)+INDEX('Point Cost'!A:A,MATCH(N2,'Point Cost'!M:M,0),1)+INDEX('Point Cost'!A:A,MATCH(O2,'Point Cost'!N:N,0),1)+INDEX('Point Cost'!A:A,MATCH(P2,'Point Cost'!Q:Q,0),1)+INDEX('Point Cost'!A:A,MATCH(Q2,'Point Cost'!O:O,0),1)+INDEX('Point Cost'!A:A,MATCH(R2,'Point Cost'!P:P,0),1)+X2</f>
        <v>192</v>
      </c>
      <c r="D2">
        <v>343</v>
      </c>
      <c r="E2">
        <v>6</v>
      </c>
      <c r="F2">
        <v>30</v>
      </c>
      <c r="G2">
        <v>34</v>
      </c>
      <c r="H2">
        <v>18</v>
      </c>
      <c r="I2">
        <v>6</v>
      </c>
      <c r="J2" s="1">
        <v>4</v>
      </c>
      <c r="K2">
        <v>4</v>
      </c>
      <c r="L2">
        <v>20</v>
      </c>
      <c r="M2">
        <v>2</v>
      </c>
      <c r="N2">
        <v>0</v>
      </c>
      <c r="O2">
        <v>0</v>
      </c>
      <c r="P2">
        <v>0</v>
      </c>
      <c r="Q2" s="1">
        <v>2</v>
      </c>
      <c r="U2">
        <v>15</v>
      </c>
      <c r="V2">
        <v>13</v>
      </c>
      <c r="X2">
        <f t="shared" ref="X2:X33" si="0">SUM(S2:W2)</f>
        <v>28</v>
      </c>
      <c r="AC2" t="s">
        <v>51</v>
      </c>
      <c r="AD2" s="1" t="s">
        <v>1010</v>
      </c>
      <c r="AE2" t="s">
        <v>899</v>
      </c>
    </row>
    <row r="3" spans="1:32">
      <c r="A3" t="s">
        <v>501</v>
      </c>
      <c r="B3" t="s">
        <v>22</v>
      </c>
      <c r="C3" s="1">
        <f>INDEX('Point Cost'!A:A,MATCH(E3,'Point Cost'!D:D,0),1)+INDEX('Point Cost'!A:A,MATCH(F3,'Point Cost'!E:E,0),1)+INDEX('Point Cost'!A:A,MATCH(G3,'Point Cost'!F:F,0),1)+INDEX('Point Cost'!A:A,MATCH(H3,'Point Cost'!G:G,0),1)+INDEX('Point Cost'!A:A,MATCH(I3,'Point Cost'!H:H,0),1)+INDEX('Point Cost'!A:A,MATCH(J3,'Point Cost'!I:I,0),1)+INDEX('Point Cost'!A:A,MATCH(K3,'Point Cost'!J:J,0),1)+INDEX('Point Cost'!A:A,MATCH(L3,'Point Cost'!K:K,0),1)+INDEX('Point Cost'!A:A,MATCH(M3,'Point Cost'!L:L,0),1)+INDEX('Point Cost'!A:A,MATCH(N3,'Point Cost'!M:M,0),1)+INDEX('Point Cost'!A:A,MATCH(O3,'Point Cost'!N:N,0),1)+INDEX('Point Cost'!A:A,MATCH(P3,'Point Cost'!Q:Q,0),1)+INDEX('Point Cost'!A:A,MATCH(Q3,'Point Cost'!O:O,0),1)+INDEX('Point Cost'!A:A,MATCH(R3,'Point Cost'!P:P,0),1)+X3</f>
        <v>176</v>
      </c>
      <c r="D3">
        <v>168</v>
      </c>
      <c r="E3">
        <v>7</v>
      </c>
      <c r="F3">
        <v>24</v>
      </c>
      <c r="G3">
        <v>30</v>
      </c>
      <c r="H3">
        <v>16</v>
      </c>
      <c r="I3">
        <v>4</v>
      </c>
      <c r="J3" s="1">
        <v>3</v>
      </c>
      <c r="K3">
        <v>4</v>
      </c>
      <c r="L3">
        <v>40</v>
      </c>
      <c r="M3">
        <v>3</v>
      </c>
      <c r="N3">
        <v>0</v>
      </c>
      <c r="O3">
        <v>0</v>
      </c>
      <c r="P3">
        <v>0</v>
      </c>
      <c r="Q3" s="1">
        <v>2</v>
      </c>
      <c r="U3">
        <v>15</v>
      </c>
      <c r="V3">
        <v>5</v>
      </c>
      <c r="X3">
        <f t="shared" si="0"/>
        <v>20</v>
      </c>
      <c r="AC3" t="s">
        <v>44</v>
      </c>
      <c r="AD3" s="1" t="s">
        <v>924</v>
      </c>
      <c r="AE3" t="s">
        <v>898</v>
      </c>
    </row>
    <row r="4" spans="1:32" ht="30">
      <c r="A4" t="s">
        <v>316</v>
      </c>
      <c r="B4" t="s">
        <v>945</v>
      </c>
      <c r="C4" s="1">
        <f>INDEX('Point Cost'!A:A,MATCH(E4,'Point Cost'!D:D,0),1)+INDEX('Point Cost'!A:A,MATCH(F4,'Point Cost'!E:E,0),1)+INDEX('Point Cost'!A:A,MATCH(G4,'Point Cost'!F:F,0),1)+INDEX('Point Cost'!A:A,MATCH(H4,'Point Cost'!G:G,0),1)+INDEX('Point Cost'!A:A,MATCH(I4,'Point Cost'!H:H,0),1)+INDEX('Point Cost'!A:A,MATCH(J4,'Point Cost'!I:I,0),1)+INDEX('Point Cost'!A:A,MATCH(K4,'Point Cost'!J:J,0),1)+INDEX('Point Cost'!A:A,MATCH(L4,'Point Cost'!K:K,0),1)+INDEX('Point Cost'!A:A,MATCH(M4,'Point Cost'!L:L,0),1)+INDEX('Point Cost'!A:A,MATCH(N4,'Point Cost'!M:M,0),1)+INDEX('Point Cost'!A:A,MATCH(O4,'Point Cost'!N:N,0),1)+INDEX('Point Cost'!A:A,MATCH(P4,'Point Cost'!Q:Q,0),1)+INDEX('Point Cost'!A:A,MATCH(Q4,'Point Cost'!O:O,0),1)+INDEX('Point Cost'!A:A,MATCH(R4,'Point Cost'!P:P,0),1)+X4</f>
        <v>174</v>
      </c>
      <c r="D4">
        <v>393</v>
      </c>
      <c r="E4">
        <v>8</v>
      </c>
      <c r="F4">
        <v>28</v>
      </c>
      <c r="G4">
        <v>34</v>
      </c>
      <c r="H4">
        <v>13</v>
      </c>
      <c r="I4">
        <v>0</v>
      </c>
      <c r="J4" s="1">
        <v>4</v>
      </c>
      <c r="K4">
        <v>3</v>
      </c>
      <c r="L4">
        <v>55</v>
      </c>
      <c r="M4">
        <v>0</v>
      </c>
      <c r="N4">
        <v>0</v>
      </c>
      <c r="O4">
        <v>0</v>
      </c>
      <c r="P4">
        <v>0</v>
      </c>
      <c r="Q4" s="1">
        <v>2</v>
      </c>
      <c r="R4" s="1">
        <v>1</v>
      </c>
      <c r="U4" s="1">
        <v>25</v>
      </c>
      <c r="V4">
        <v>5</v>
      </c>
      <c r="X4">
        <f t="shared" si="0"/>
        <v>30</v>
      </c>
      <c r="AC4" t="s">
        <v>48</v>
      </c>
      <c r="AD4" s="1" t="s">
        <v>920</v>
      </c>
      <c r="AE4" t="s">
        <v>900</v>
      </c>
      <c r="AF4" t="s">
        <v>47</v>
      </c>
    </row>
    <row r="5" spans="1:32">
      <c r="A5" t="s">
        <v>375</v>
      </c>
      <c r="B5" t="s">
        <v>20</v>
      </c>
      <c r="C5" s="1">
        <f>INDEX('Point Cost'!A:A,MATCH(E5,'Point Cost'!D:D,0),1)+INDEX('Point Cost'!A:A,MATCH(F5,'Point Cost'!E:E,0),1)+INDEX('Point Cost'!A:A,MATCH(G5,'Point Cost'!F:F,0),1)+INDEX('Point Cost'!A:A,MATCH(H5,'Point Cost'!G:G,0),1)+INDEX('Point Cost'!A:A,MATCH(I5,'Point Cost'!H:H,0),1)+INDEX('Point Cost'!A:A,MATCH(J5,'Point Cost'!I:I,0),1)+INDEX('Point Cost'!A:A,MATCH(K5,'Point Cost'!J:J,0),1)+INDEX('Point Cost'!A:A,MATCH(L5,'Point Cost'!K:K,0),1)+INDEX('Point Cost'!A:A,MATCH(M5,'Point Cost'!L:L,0),1)+INDEX('Point Cost'!A:A,MATCH(N5,'Point Cost'!M:M,0),1)+INDEX('Point Cost'!A:A,MATCH(O5,'Point Cost'!N:N,0),1)+INDEX('Point Cost'!A:A,MATCH(P5,'Point Cost'!Q:Q,0),1)+INDEX('Point Cost'!A:A,MATCH(Q5,'Point Cost'!O:O,0),1)+INDEX('Point Cost'!A:A,MATCH(R5,'Point Cost'!P:P,0),1)+X5</f>
        <v>155</v>
      </c>
      <c r="D5">
        <v>352</v>
      </c>
      <c r="E5">
        <v>6</v>
      </c>
      <c r="F5">
        <v>23</v>
      </c>
      <c r="G5">
        <v>34</v>
      </c>
      <c r="H5">
        <v>14</v>
      </c>
      <c r="I5">
        <v>4</v>
      </c>
      <c r="J5" s="1">
        <v>3</v>
      </c>
      <c r="K5">
        <v>2</v>
      </c>
      <c r="L5">
        <v>0</v>
      </c>
      <c r="M5">
        <v>3</v>
      </c>
      <c r="N5">
        <v>0</v>
      </c>
      <c r="O5">
        <v>0</v>
      </c>
      <c r="P5">
        <v>0</v>
      </c>
      <c r="Q5" s="1">
        <v>5</v>
      </c>
      <c r="U5">
        <v>25</v>
      </c>
      <c r="X5">
        <f t="shared" si="0"/>
        <v>25</v>
      </c>
      <c r="AC5" t="s">
        <v>901</v>
      </c>
      <c r="AD5" s="1" t="s">
        <v>57</v>
      </c>
      <c r="AE5" t="s">
        <v>901</v>
      </c>
    </row>
    <row r="6" spans="1:32">
      <c r="A6" t="s">
        <v>647</v>
      </c>
      <c r="B6" t="s">
        <v>19</v>
      </c>
      <c r="C6" s="1">
        <f>INDEX('Point Cost'!A:A,MATCH(E6,'Point Cost'!D:D,0),1)+INDEX('Point Cost'!A:A,MATCH(F6,'Point Cost'!E:E,0),1)+INDEX('Point Cost'!A:A,MATCH(G6,'Point Cost'!F:F,0),1)+INDEX('Point Cost'!A:A,MATCH(H6,'Point Cost'!G:G,0),1)+INDEX('Point Cost'!A:A,MATCH(I6,'Point Cost'!H:H,0),1)+INDEX('Point Cost'!A:A,MATCH(J6,'Point Cost'!I:I,0),1)+INDEX('Point Cost'!A:A,MATCH(K6,'Point Cost'!J:J,0),1)+INDEX('Point Cost'!A:A,MATCH(L6,'Point Cost'!K:K,0),1)+INDEX('Point Cost'!A:A,MATCH(M6,'Point Cost'!L:L,0),1)+INDEX('Point Cost'!A:A,MATCH(N6,'Point Cost'!M:M,0),1)+INDEX('Point Cost'!A:A,MATCH(O6,'Point Cost'!N:N,0),1)+INDEX('Point Cost'!A:A,MATCH(P6,'Point Cost'!Q:Q,0),1)+INDEX('Point Cost'!A:A,MATCH(Q6,'Point Cost'!O:O,0),1)+INDEX('Point Cost'!A:A,MATCH(R6,'Point Cost'!P:P,0),1)+X6</f>
        <v>169</v>
      </c>
      <c r="D6">
        <v>397</v>
      </c>
      <c r="E6">
        <v>1</v>
      </c>
      <c r="F6">
        <v>28</v>
      </c>
      <c r="G6">
        <v>29</v>
      </c>
      <c r="H6">
        <v>15</v>
      </c>
      <c r="I6">
        <v>4</v>
      </c>
      <c r="J6" s="1">
        <v>3</v>
      </c>
      <c r="K6">
        <v>1</v>
      </c>
      <c r="L6">
        <v>55</v>
      </c>
      <c r="M6">
        <v>3</v>
      </c>
      <c r="N6">
        <v>0</v>
      </c>
      <c r="O6">
        <v>0</v>
      </c>
      <c r="P6">
        <v>0</v>
      </c>
      <c r="Q6" s="1">
        <v>1</v>
      </c>
      <c r="U6">
        <v>25</v>
      </c>
      <c r="V6">
        <v>5</v>
      </c>
      <c r="X6">
        <f t="shared" si="0"/>
        <v>30</v>
      </c>
      <c r="AC6" t="s">
        <v>937</v>
      </c>
      <c r="AD6" s="1" t="s">
        <v>925</v>
      </c>
      <c r="AE6" t="s">
        <v>108</v>
      </c>
    </row>
    <row r="7" spans="1:32">
      <c r="A7" t="s">
        <v>433</v>
      </c>
      <c r="B7" t="s">
        <v>21</v>
      </c>
      <c r="C7" s="1">
        <f>INDEX('Point Cost'!A:A,MATCH(E7,'Point Cost'!D:D,0),1)+INDEX('Point Cost'!A:A,MATCH(F7,'Point Cost'!E:E,0),1)+INDEX('Point Cost'!A:A,MATCH(G7,'Point Cost'!F:F,0),1)+INDEX('Point Cost'!A:A,MATCH(H7,'Point Cost'!G:G,0),1)+INDEX('Point Cost'!A:A,MATCH(I7,'Point Cost'!H:H,0),1)+INDEX('Point Cost'!A:A,MATCH(J7,'Point Cost'!I:I,0),1)+INDEX('Point Cost'!A:A,MATCH(K7,'Point Cost'!J:J,0),1)+INDEX('Point Cost'!A:A,MATCH(L7,'Point Cost'!K:K,0),1)+INDEX('Point Cost'!A:A,MATCH(M7,'Point Cost'!L:L,0),1)+INDEX('Point Cost'!A:A,MATCH(N7,'Point Cost'!M:M,0),1)+INDEX('Point Cost'!A:A,MATCH(O7,'Point Cost'!N:N,0),1)+INDEX('Point Cost'!A:A,MATCH(P7,'Point Cost'!Q:Q,0),1)+INDEX('Point Cost'!A:A,MATCH(Q7,'Point Cost'!O:O,0),1)+INDEX('Point Cost'!A:A,MATCH(R7,'Point Cost'!P:P,0),1)+X7</f>
        <v>168</v>
      </c>
      <c r="D7">
        <v>236</v>
      </c>
      <c r="E7">
        <v>7</v>
      </c>
      <c r="F7">
        <v>27</v>
      </c>
      <c r="G7">
        <v>29</v>
      </c>
      <c r="H7">
        <v>13</v>
      </c>
      <c r="I7">
        <v>3</v>
      </c>
      <c r="J7" s="1">
        <v>4</v>
      </c>
      <c r="K7">
        <v>4</v>
      </c>
      <c r="L7">
        <v>55</v>
      </c>
      <c r="M7">
        <v>0</v>
      </c>
      <c r="N7">
        <v>0</v>
      </c>
      <c r="O7">
        <v>2</v>
      </c>
      <c r="P7">
        <v>0</v>
      </c>
      <c r="Q7" s="1">
        <v>1</v>
      </c>
      <c r="V7">
        <v>3</v>
      </c>
      <c r="X7">
        <f t="shared" si="0"/>
        <v>3</v>
      </c>
      <c r="AC7" t="s">
        <v>938</v>
      </c>
      <c r="AD7" s="1" t="s">
        <v>98</v>
      </c>
      <c r="AE7" t="s">
        <v>108</v>
      </c>
    </row>
    <row r="8" spans="1:32">
      <c r="A8" t="s">
        <v>585</v>
      </c>
      <c r="B8" t="s">
        <v>21</v>
      </c>
      <c r="C8" s="1">
        <f>INDEX('Point Cost'!A:A,MATCH(E8,'Point Cost'!D:D,0),1)+INDEX('Point Cost'!A:A,MATCH(F8,'Point Cost'!E:E,0),1)+INDEX('Point Cost'!A:A,MATCH(G8,'Point Cost'!F:F,0),1)+INDEX('Point Cost'!A:A,MATCH(H8,'Point Cost'!G:G,0),1)+INDEX('Point Cost'!A:A,MATCH(I8,'Point Cost'!H:H,0),1)+INDEX('Point Cost'!A:A,MATCH(J8,'Point Cost'!I:I,0),1)+INDEX('Point Cost'!A:A,MATCH(K8,'Point Cost'!J:J,0),1)+INDEX('Point Cost'!A:A,MATCH(L8,'Point Cost'!K:K,0),1)+INDEX('Point Cost'!A:A,MATCH(M8,'Point Cost'!L:L,0),1)+INDEX('Point Cost'!A:A,MATCH(N8,'Point Cost'!M:M,0),1)+INDEX('Point Cost'!A:A,MATCH(O8,'Point Cost'!N:N,0),1)+INDEX('Point Cost'!A:A,MATCH(P8,'Point Cost'!Q:Q,0),1)+INDEX('Point Cost'!A:A,MATCH(Q8,'Point Cost'!O:O,0),1)+INDEX('Point Cost'!A:A,MATCH(R8,'Point Cost'!P:P,0),1)+X8</f>
        <v>167</v>
      </c>
      <c r="D8">
        <v>189</v>
      </c>
      <c r="E8">
        <v>6</v>
      </c>
      <c r="F8">
        <v>27</v>
      </c>
      <c r="G8">
        <v>33</v>
      </c>
      <c r="H8">
        <v>17</v>
      </c>
      <c r="I8">
        <v>7</v>
      </c>
      <c r="J8" s="1">
        <v>4</v>
      </c>
      <c r="K8">
        <v>3</v>
      </c>
      <c r="L8">
        <v>30</v>
      </c>
      <c r="M8">
        <v>0</v>
      </c>
      <c r="N8">
        <v>0</v>
      </c>
      <c r="O8">
        <v>0</v>
      </c>
      <c r="P8">
        <v>0</v>
      </c>
      <c r="Q8" s="1">
        <v>1</v>
      </c>
      <c r="R8" s="1">
        <v>1</v>
      </c>
      <c r="U8" s="1">
        <v>25</v>
      </c>
      <c r="X8">
        <f t="shared" si="0"/>
        <v>25</v>
      </c>
      <c r="AC8" t="s">
        <v>48</v>
      </c>
      <c r="AD8" s="1" t="s">
        <v>919</v>
      </c>
      <c r="AE8" t="s">
        <v>48</v>
      </c>
      <c r="AF8" t="s">
        <v>47</v>
      </c>
    </row>
    <row r="9" spans="1:32">
      <c r="A9" t="s">
        <v>713</v>
      </c>
      <c r="B9" t="s">
        <v>21</v>
      </c>
      <c r="C9" s="1">
        <f>INDEX('Point Cost'!A:A,MATCH(E9,'Point Cost'!D:D,0),1)+INDEX('Point Cost'!A:A,MATCH(F9,'Point Cost'!E:E,0),1)+INDEX('Point Cost'!A:A,MATCH(G9,'Point Cost'!F:F,0),1)+INDEX('Point Cost'!A:A,MATCH(H9,'Point Cost'!G:G,0),1)+INDEX('Point Cost'!A:A,MATCH(I9,'Point Cost'!H:H,0),1)+INDEX('Point Cost'!A:A,MATCH(J9,'Point Cost'!I:I,0),1)+INDEX('Point Cost'!A:A,MATCH(K9,'Point Cost'!J:J,0),1)+INDEX('Point Cost'!A:A,MATCH(L9,'Point Cost'!K:K,0),1)+INDEX('Point Cost'!A:A,MATCH(M9,'Point Cost'!L:L,0),1)+INDEX('Point Cost'!A:A,MATCH(N9,'Point Cost'!M:M,0),1)+INDEX('Point Cost'!A:A,MATCH(O9,'Point Cost'!N:N,0),1)+INDEX('Point Cost'!A:A,MATCH(P9,'Point Cost'!Q:Q,0),1)+INDEX('Point Cost'!A:A,MATCH(Q9,'Point Cost'!O:O,0),1)+INDEX('Point Cost'!A:A,MATCH(R9,'Point Cost'!P:P,0),1)+X9</f>
        <v>163</v>
      </c>
      <c r="D9">
        <v>172</v>
      </c>
      <c r="E9">
        <v>6</v>
      </c>
      <c r="F9">
        <v>27</v>
      </c>
      <c r="G9">
        <v>31</v>
      </c>
      <c r="H9">
        <v>14</v>
      </c>
      <c r="I9">
        <v>3</v>
      </c>
      <c r="J9" s="1">
        <v>4</v>
      </c>
      <c r="K9">
        <v>3</v>
      </c>
      <c r="L9">
        <v>55</v>
      </c>
      <c r="M9">
        <v>2</v>
      </c>
      <c r="N9">
        <v>0</v>
      </c>
      <c r="O9">
        <v>0</v>
      </c>
      <c r="P9">
        <v>0</v>
      </c>
      <c r="Q9" s="1">
        <v>2</v>
      </c>
      <c r="V9">
        <v>3</v>
      </c>
      <c r="X9">
        <f t="shared" si="0"/>
        <v>3</v>
      </c>
      <c r="AC9" t="s">
        <v>898</v>
      </c>
      <c r="AD9" s="1" t="s">
        <v>98</v>
      </c>
      <c r="AE9" t="s">
        <v>898</v>
      </c>
    </row>
    <row r="10" spans="1:32">
      <c r="A10" t="s">
        <v>823</v>
      </c>
      <c r="B10" t="s">
        <v>17</v>
      </c>
      <c r="C10" s="1">
        <f>INDEX('Point Cost'!A:A,MATCH(E10,'Point Cost'!D:D,0),1)+INDEX('Point Cost'!A:A,MATCH(F10,'Point Cost'!E:E,0),1)+INDEX('Point Cost'!A:A,MATCH(G10,'Point Cost'!F:F,0),1)+INDEX('Point Cost'!A:A,MATCH(H10,'Point Cost'!G:G,0),1)+INDEX('Point Cost'!A:A,MATCH(I10,'Point Cost'!H:H,0),1)+INDEX('Point Cost'!A:A,MATCH(J10,'Point Cost'!I:I,0),1)+INDEX('Point Cost'!A:A,MATCH(K10,'Point Cost'!J:J,0),1)+INDEX('Point Cost'!A:A,MATCH(L10,'Point Cost'!K:K,0),1)+INDEX('Point Cost'!A:A,MATCH(M10,'Point Cost'!L:L,0),1)+INDEX('Point Cost'!A:A,MATCH(N10,'Point Cost'!M:M,0),1)+INDEX('Point Cost'!A:A,MATCH(O10,'Point Cost'!N:N,0),1)+INDEX('Point Cost'!A:A,MATCH(P10,'Point Cost'!Q:Q,0),1)+INDEX('Point Cost'!A:A,MATCH(Q10,'Point Cost'!O:O,0),1)+INDEX('Point Cost'!A:A,MATCH(R10,'Point Cost'!P:P,0),1)+X10</f>
        <v>161</v>
      </c>
      <c r="D10">
        <v>214</v>
      </c>
      <c r="E10">
        <v>6</v>
      </c>
      <c r="F10">
        <v>26</v>
      </c>
      <c r="G10">
        <v>32</v>
      </c>
      <c r="H10">
        <v>15</v>
      </c>
      <c r="I10">
        <v>6</v>
      </c>
      <c r="J10" s="1">
        <v>4</v>
      </c>
      <c r="K10">
        <v>3</v>
      </c>
      <c r="L10">
        <v>20</v>
      </c>
      <c r="M10">
        <v>2</v>
      </c>
      <c r="N10">
        <v>0</v>
      </c>
      <c r="O10">
        <v>0</v>
      </c>
      <c r="P10">
        <v>0</v>
      </c>
      <c r="Q10" s="1">
        <v>1</v>
      </c>
      <c r="U10">
        <v>15</v>
      </c>
      <c r="V10">
        <v>3</v>
      </c>
      <c r="X10">
        <f t="shared" si="0"/>
        <v>18</v>
      </c>
      <c r="AC10" t="s">
        <v>53</v>
      </c>
      <c r="AD10" s="1" t="s">
        <v>926</v>
      </c>
      <c r="AE10" t="s">
        <v>53</v>
      </c>
    </row>
    <row r="11" spans="1:32">
      <c r="A11" t="s">
        <v>537</v>
      </c>
      <c r="B11" t="s">
        <v>21</v>
      </c>
      <c r="C11" s="1">
        <f>INDEX('Point Cost'!A:A,MATCH(E11,'Point Cost'!D:D,0),1)+INDEX('Point Cost'!A:A,MATCH(F11,'Point Cost'!E:E,0),1)+INDEX('Point Cost'!A:A,MATCH(G11,'Point Cost'!F:F,0),1)+INDEX('Point Cost'!A:A,MATCH(H11,'Point Cost'!G:G,0),1)+INDEX('Point Cost'!A:A,MATCH(I11,'Point Cost'!H:H,0),1)+INDEX('Point Cost'!A:A,MATCH(J11,'Point Cost'!I:I,0),1)+INDEX('Point Cost'!A:A,MATCH(K11,'Point Cost'!J:J,0),1)+INDEX('Point Cost'!A:A,MATCH(L11,'Point Cost'!K:K,0),1)+INDEX('Point Cost'!A:A,MATCH(M11,'Point Cost'!L:L,0),1)+INDEX('Point Cost'!A:A,MATCH(N11,'Point Cost'!M:M,0),1)+INDEX('Point Cost'!A:A,MATCH(O11,'Point Cost'!N:N,0),1)+INDEX('Point Cost'!A:A,MATCH(P11,'Point Cost'!Q:Q,0),1)+INDEX('Point Cost'!A:A,MATCH(Q11,'Point Cost'!O:O,0),1)+INDEX('Point Cost'!A:A,MATCH(R11,'Point Cost'!P:P,0),1)+X11</f>
        <v>160</v>
      </c>
      <c r="D11">
        <v>170</v>
      </c>
      <c r="E11">
        <v>6</v>
      </c>
      <c r="F11">
        <v>27</v>
      </c>
      <c r="G11">
        <v>35</v>
      </c>
      <c r="H11">
        <v>18</v>
      </c>
      <c r="I11">
        <v>5</v>
      </c>
      <c r="J11" s="1">
        <v>4</v>
      </c>
      <c r="K11">
        <v>3</v>
      </c>
      <c r="L11">
        <v>30</v>
      </c>
      <c r="M11">
        <v>0</v>
      </c>
      <c r="N11">
        <v>0</v>
      </c>
      <c r="O11">
        <v>0</v>
      </c>
      <c r="P11">
        <v>0</v>
      </c>
      <c r="Q11" s="1">
        <v>1</v>
      </c>
      <c r="R11" s="1">
        <v>1</v>
      </c>
      <c r="U11" s="1">
        <v>15</v>
      </c>
      <c r="V11" s="1">
        <v>3</v>
      </c>
      <c r="X11">
        <f t="shared" si="0"/>
        <v>18</v>
      </c>
      <c r="AC11" t="s">
        <v>49</v>
      </c>
      <c r="AD11" s="1" t="s">
        <v>923</v>
      </c>
      <c r="AE11" t="s">
        <v>49</v>
      </c>
      <c r="AF11" t="s">
        <v>50</v>
      </c>
    </row>
    <row r="12" spans="1:32">
      <c r="A12" t="s">
        <v>189</v>
      </c>
      <c r="B12" t="s">
        <v>21</v>
      </c>
      <c r="C12" s="1">
        <f>INDEX('Point Cost'!A:A,MATCH(E12,'Point Cost'!D:D,0),1)+INDEX('Point Cost'!A:A,MATCH(F12,'Point Cost'!E:E,0),1)+INDEX('Point Cost'!A:A,MATCH(G12,'Point Cost'!F:F,0),1)+INDEX('Point Cost'!A:A,MATCH(H12,'Point Cost'!G:G,0),1)+INDEX('Point Cost'!A:A,MATCH(I12,'Point Cost'!H:H,0),1)+INDEX('Point Cost'!A:A,MATCH(J12,'Point Cost'!I:I,0),1)+INDEX('Point Cost'!A:A,MATCH(K12,'Point Cost'!J:J,0),1)+INDEX('Point Cost'!A:A,MATCH(L12,'Point Cost'!K:K,0),1)+INDEX('Point Cost'!A:A,MATCH(M12,'Point Cost'!L:L,0),1)+INDEX('Point Cost'!A:A,MATCH(N12,'Point Cost'!M:M,0),1)+INDEX('Point Cost'!A:A,MATCH(O12,'Point Cost'!N:N,0),1)+INDEX('Point Cost'!A:A,MATCH(P12,'Point Cost'!Q:Q,0),1)+INDEX('Point Cost'!A:A,MATCH(Q12,'Point Cost'!O:O,0),1)+INDEX('Point Cost'!A:A,MATCH(R12,'Point Cost'!P:P,0),1)+X12</f>
        <v>160</v>
      </c>
      <c r="D12">
        <v>278</v>
      </c>
      <c r="E12">
        <v>6</v>
      </c>
      <c r="F12">
        <v>29</v>
      </c>
      <c r="G12">
        <v>32</v>
      </c>
      <c r="H12">
        <v>16</v>
      </c>
      <c r="I12">
        <v>4</v>
      </c>
      <c r="J12" s="1">
        <v>4</v>
      </c>
      <c r="K12">
        <v>3</v>
      </c>
      <c r="L12">
        <v>35</v>
      </c>
      <c r="M12">
        <v>2</v>
      </c>
      <c r="N12">
        <v>0</v>
      </c>
      <c r="O12">
        <v>0</v>
      </c>
      <c r="P12">
        <v>0</v>
      </c>
      <c r="Q12" s="1">
        <v>2</v>
      </c>
      <c r="V12">
        <v>3</v>
      </c>
      <c r="X12">
        <f t="shared" si="0"/>
        <v>3</v>
      </c>
      <c r="AC12" t="s">
        <v>51</v>
      </c>
      <c r="AD12" s="1" t="s">
        <v>98</v>
      </c>
      <c r="AE12" t="s">
        <v>898</v>
      </c>
    </row>
    <row r="13" spans="1:32">
      <c r="A13" t="s">
        <v>512</v>
      </c>
      <c r="B13" t="s">
        <v>19</v>
      </c>
      <c r="C13" s="1">
        <f>INDEX('Point Cost'!A:A,MATCH(E13,'Point Cost'!D:D,0),1)+INDEX('Point Cost'!A:A,MATCH(F13,'Point Cost'!E:E,0),1)+INDEX('Point Cost'!A:A,MATCH(G13,'Point Cost'!F:F,0),1)+INDEX('Point Cost'!A:A,MATCH(H13,'Point Cost'!G:G,0),1)+INDEX('Point Cost'!A:A,MATCH(I13,'Point Cost'!H:H,0),1)+INDEX('Point Cost'!A:A,MATCH(J13,'Point Cost'!I:I,0),1)+INDEX('Point Cost'!A:A,MATCH(K13,'Point Cost'!J:J,0),1)+INDEX('Point Cost'!A:A,MATCH(L13,'Point Cost'!K:K,0),1)+INDEX('Point Cost'!A:A,MATCH(M13,'Point Cost'!L:L,0),1)+INDEX('Point Cost'!A:A,MATCH(N13,'Point Cost'!M:M,0),1)+INDEX('Point Cost'!A:A,MATCH(O13,'Point Cost'!N:N,0),1)+INDEX('Point Cost'!A:A,MATCH(P13,'Point Cost'!Q:Q,0),1)+INDEX('Point Cost'!A:A,MATCH(Q13,'Point Cost'!O:O,0),1)+INDEX('Point Cost'!A:A,MATCH(R13,'Point Cost'!P:P,0),1)+X13</f>
        <v>156</v>
      </c>
      <c r="D13">
        <v>290</v>
      </c>
      <c r="E13">
        <v>6</v>
      </c>
      <c r="F13">
        <v>20</v>
      </c>
      <c r="G13">
        <v>31</v>
      </c>
      <c r="H13">
        <v>18</v>
      </c>
      <c r="I13">
        <v>6</v>
      </c>
      <c r="J13" s="1">
        <v>4</v>
      </c>
      <c r="K13">
        <v>3</v>
      </c>
      <c r="L13">
        <v>10</v>
      </c>
      <c r="M13">
        <v>0</v>
      </c>
      <c r="N13">
        <v>2</v>
      </c>
      <c r="O13">
        <v>0</v>
      </c>
      <c r="P13">
        <v>1</v>
      </c>
      <c r="Q13" s="1">
        <v>1</v>
      </c>
      <c r="U13">
        <v>15</v>
      </c>
      <c r="V13">
        <v>3</v>
      </c>
      <c r="X13">
        <f t="shared" si="0"/>
        <v>18</v>
      </c>
      <c r="AC13" t="s">
        <v>46</v>
      </c>
      <c r="AD13" s="1" t="s">
        <v>928</v>
      </c>
      <c r="AE13" t="s">
        <v>46</v>
      </c>
    </row>
    <row r="14" spans="1:32">
      <c r="A14" t="s">
        <v>175</v>
      </c>
      <c r="B14" t="s">
        <v>21</v>
      </c>
      <c r="C14" s="1">
        <f>INDEX('Point Cost'!A:A,MATCH(E14,'Point Cost'!D:D,0),1)+INDEX('Point Cost'!A:A,MATCH(F14,'Point Cost'!E:E,0),1)+INDEX('Point Cost'!A:A,MATCH(G14,'Point Cost'!F:F,0),1)+INDEX('Point Cost'!A:A,MATCH(H14,'Point Cost'!G:G,0),1)+INDEX('Point Cost'!A:A,MATCH(I14,'Point Cost'!H:H,0),1)+INDEX('Point Cost'!A:A,MATCH(J14,'Point Cost'!I:I,0),1)+INDEX('Point Cost'!A:A,MATCH(K14,'Point Cost'!J:J,0),1)+INDEX('Point Cost'!A:A,MATCH(L14,'Point Cost'!K:K,0),1)+INDEX('Point Cost'!A:A,MATCH(M14,'Point Cost'!L:L,0),1)+INDEX('Point Cost'!A:A,MATCH(N14,'Point Cost'!M:M,0),1)+INDEX('Point Cost'!A:A,MATCH(O14,'Point Cost'!N:N,0),1)+INDEX('Point Cost'!A:A,MATCH(P14,'Point Cost'!Q:Q,0),1)+INDEX('Point Cost'!A:A,MATCH(Q14,'Point Cost'!O:O,0),1)+INDEX('Point Cost'!A:A,MATCH(R14,'Point Cost'!P:P,0),1)+X14</f>
        <v>152</v>
      </c>
      <c r="D14">
        <v>287</v>
      </c>
      <c r="E14">
        <v>6</v>
      </c>
      <c r="F14">
        <v>28</v>
      </c>
      <c r="G14">
        <v>32</v>
      </c>
      <c r="H14">
        <v>16</v>
      </c>
      <c r="I14">
        <v>4</v>
      </c>
      <c r="J14" s="1">
        <v>4</v>
      </c>
      <c r="K14">
        <v>3</v>
      </c>
      <c r="L14">
        <v>30</v>
      </c>
      <c r="M14">
        <v>2</v>
      </c>
      <c r="N14">
        <v>0</v>
      </c>
      <c r="O14">
        <v>0</v>
      </c>
      <c r="P14">
        <v>0</v>
      </c>
      <c r="Q14" s="1">
        <v>1</v>
      </c>
      <c r="V14">
        <v>3</v>
      </c>
      <c r="X14">
        <f t="shared" si="0"/>
        <v>3</v>
      </c>
      <c r="AC14" t="s">
        <v>52</v>
      </c>
      <c r="AD14" s="1" t="s">
        <v>98</v>
      </c>
      <c r="AE14" t="s">
        <v>52</v>
      </c>
    </row>
    <row r="15" spans="1:32">
      <c r="A15" t="s">
        <v>462</v>
      </c>
      <c r="B15" t="s">
        <v>21</v>
      </c>
      <c r="C15" s="1">
        <f>INDEX('Point Cost'!A:A,MATCH(E15,'Point Cost'!D:D,0),1)+INDEX('Point Cost'!A:A,MATCH(F15,'Point Cost'!E:E,0),1)+INDEX('Point Cost'!A:A,MATCH(G15,'Point Cost'!F:F,0),1)+INDEX('Point Cost'!A:A,MATCH(H15,'Point Cost'!G:G,0),1)+INDEX('Point Cost'!A:A,MATCH(I15,'Point Cost'!H:H,0),1)+INDEX('Point Cost'!A:A,MATCH(J15,'Point Cost'!I:I,0),1)+INDEX('Point Cost'!A:A,MATCH(K15,'Point Cost'!J:J,0),1)+INDEX('Point Cost'!A:A,MATCH(L15,'Point Cost'!K:K,0),1)+INDEX('Point Cost'!A:A,MATCH(M15,'Point Cost'!L:L,0),1)+INDEX('Point Cost'!A:A,MATCH(N15,'Point Cost'!M:M,0),1)+INDEX('Point Cost'!A:A,MATCH(O15,'Point Cost'!N:N,0),1)+INDEX('Point Cost'!A:A,MATCH(P15,'Point Cost'!Q:Q,0),1)+INDEX('Point Cost'!A:A,MATCH(Q15,'Point Cost'!O:O,0),1)+INDEX('Point Cost'!A:A,MATCH(R15,'Point Cost'!P:P,0),1)+X15</f>
        <v>149</v>
      </c>
      <c r="D15">
        <v>173</v>
      </c>
      <c r="E15">
        <v>8</v>
      </c>
      <c r="F15">
        <v>23</v>
      </c>
      <c r="G15">
        <v>31</v>
      </c>
      <c r="H15">
        <v>17</v>
      </c>
      <c r="I15">
        <v>7</v>
      </c>
      <c r="J15" s="1">
        <v>4</v>
      </c>
      <c r="K15">
        <v>4</v>
      </c>
      <c r="L15">
        <v>40</v>
      </c>
      <c r="M15">
        <v>0</v>
      </c>
      <c r="N15">
        <v>0</v>
      </c>
      <c r="O15">
        <v>0</v>
      </c>
      <c r="P15">
        <v>0</v>
      </c>
      <c r="R15" s="1">
        <v>2</v>
      </c>
      <c r="V15">
        <v>3</v>
      </c>
      <c r="X15">
        <f t="shared" si="0"/>
        <v>3</v>
      </c>
      <c r="AC15" t="s">
        <v>44</v>
      </c>
      <c r="AD15" s="1" t="s">
        <v>98</v>
      </c>
      <c r="AF15" t="s">
        <v>907</v>
      </c>
    </row>
    <row r="16" spans="1:32">
      <c r="A16" t="s">
        <v>563</v>
      </c>
      <c r="B16" t="s">
        <v>21</v>
      </c>
      <c r="C16" s="1">
        <f>INDEX('Point Cost'!A:A,MATCH(E16,'Point Cost'!D:D,0),1)+INDEX('Point Cost'!A:A,MATCH(F16,'Point Cost'!E:E,0),1)+INDEX('Point Cost'!A:A,MATCH(G16,'Point Cost'!F:F,0),1)+INDEX('Point Cost'!A:A,MATCH(H16,'Point Cost'!G:G,0),1)+INDEX('Point Cost'!A:A,MATCH(I16,'Point Cost'!H:H,0),1)+INDEX('Point Cost'!A:A,MATCH(J16,'Point Cost'!I:I,0),1)+INDEX('Point Cost'!A:A,MATCH(K16,'Point Cost'!J:J,0),1)+INDEX('Point Cost'!A:A,MATCH(L16,'Point Cost'!K:K,0),1)+INDEX('Point Cost'!A:A,MATCH(M16,'Point Cost'!L:L,0),1)+INDEX('Point Cost'!A:A,MATCH(N16,'Point Cost'!M:M,0),1)+INDEX('Point Cost'!A:A,MATCH(O16,'Point Cost'!N:N,0),1)+INDEX('Point Cost'!A:A,MATCH(P16,'Point Cost'!Q:Q,0),1)+INDEX('Point Cost'!A:A,MATCH(Q16,'Point Cost'!O:O,0),1)+INDEX('Point Cost'!A:A,MATCH(R16,'Point Cost'!P:P,0),1)+X16</f>
        <v>148</v>
      </c>
      <c r="D16">
        <v>147</v>
      </c>
      <c r="E16">
        <v>5</v>
      </c>
      <c r="F16">
        <v>19</v>
      </c>
      <c r="G16">
        <v>31</v>
      </c>
      <c r="H16">
        <v>18</v>
      </c>
      <c r="I16">
        <v>5</v>
      </c>
      <c r="J16" s="1">
        <v>4</v>
      </c>
      <c r="K16">
        <v>3</v>
      </c>
      <c r="L16">
        <v>40</v>
      </c>
      <c r="M16">
        <v>0</v>
      </c>
      <c r="N16">
        <v>1</v>
      </c>
      <c r="O16">
        <v>0</v>
      </c>
      <c r="P16">
        <v>0</v>
      </c>
      <c r="Q16" s="1">
        <v>1</v>
      </c>
      <c r="V16">
        <v>3</v>
      </c>
      <c r="X16">
        <f t="shared" si="0"/>
        <v>3</v>
      </c>
      <c r="AC16" t="s">
        <v>44</v>
      </c>
      <c r="AD16" s="1" t="s">
        <v>98</v>
      </c>
      <c r="AE16" t="s">
        <v>44</v>
      </c>
    </row>
    <row r="17" spans="1:32" ht="30">
      <c r="A17" t="s">
        <v>283</v>
      </c>
      <c r="B17" t="s">
        <v>17</v>
      </c>
      <c r="C17" s="1">
        <f>INDEX('Point Cost'!A:A,MATCH(E17,'Point Cost'!D:D,0),1)+INDEX('Point Cost'!A:A,MATCH(F17,'Point Cost'!E:E,0),1)+INDEX('Point Cost'!A:A,MATCH(G17,'Point Cost'!F:F,0),1)+INDEX('Point Cost'!A:A,MATCH(H17,'Point Cost'!G:G,0),1)+INDEX('Point Cost'!A:A,MATCH(I17,'Point Cost'!H:H,0),1)+INDEX('Point Cost'!A:A,MATCH(J17,'Point Cost'!I:I,0),1)+INDEX('Point Cost'!A:A,MATCH(K17,'Point Cost'!J:J,0),1)+INDEX('Point Cost'!A:A,MATCH(L17,'Point Cost'!K:K,0),1)+INDEX('Point Cost'!A:A,MATCH(M17,'Point Cost'!L:L,0),1)+INDEX('Point Cost'!A:A,MATCH(N17,'Point Cost'!M:M,0),1)+INDEX('Point Cost'!A:A,MATCH(O17,'Point Cost'!N:N,0),1)+INDEX('Point Cost'!A:A,MATCH(P17,'Point Cost'!Q:Q,0),1)+INDEX('Point Cost'!A:A,MATCH(Q17,'Point Cost'!O:O,0),1)+INDEX('Point Cost'!A:A,MATCH(R17,'Point Cost'!P:P,0),1)+X17</f>
        <v>144</v>
      </c>
      <c r="D17">
        <v>269</v>
      </c>
      <c r="E17">
        <v>6</v>
      </c>
      <c r="F17">
        <v>25</v>
      </c>
      <c r="G17">
        <v>27</v>
      </c>
      <c r="H17">
        <v>17</v>
      </c>
      <c r="I17">
        <v>6</v>
      </c>
      <c r="J17" s="1">
        <v>4</v>
      </c>
      <c r="K17">
        <v>3</v>
      </c>
      <c r="L17">
        <v>20</v>
      </c>
      <c r="M17">
        <v>0</v>
      </c>
      <c r="N17">
        <v>0</v>
      </c>
      <c r="O17">
        <v>0</v>
      </c>
      <c r="P17">
        <v>0</v>
      </c>
      <c r="Q17" s="1">
        <v>1</v>
      </c>
      <c r="U17">
        <v>10</v>
      </c>
      <c r="V17">
        <v>3</v>
      </c>
      <c r="X17">
        <f t="shared" si="0"/>
        <v>13</v>
      </c>
      <c r="AC17" t="s">
        <v>44</v>
      </c>
      <c r="AD17" s="1" t="s">
        <v>927</v>
      </c>
      <c r="AE17" t="s">
        <v>49</v>
      </c>
    </row>
    <row r="18" spans="1:32">
      <c r="A18" t="s">
        <v>338</v>
      </c>
      <c r="B18" t="s">
        <v>20</v>
      </c>
      <c r="C18" s="1">
        <f>INDEX('Point Cost'!A:A,MATCH(E18,'Point Cost'!D:D,0),1)+INDEX('Point Cost'!A:A,MATCH(F18,'Point Cost'!E:E,0),1)+INDEX('Point Cost'!A:A,MATCH(G18,'Point Cost'!F:F,0),1)+INDEX('Point Cost'!A:A,MATCH(H18,'Point Cost'!G:G,0),1)+INDEX('Point Cost'!A:A,MATCH(I18,'Point Cost'!H:H,0),1)+INDEX('Point Cost'!A:A,MATCH(J18,'Point Cost'!I:I,0),1)+INDEX('Point Cost'!A:A,MATCH(K18,'Point Cost'!J:J,0),1)+INDEX('Point Cost'!A:A,MATCH(L18,'Point Cost'!K:K,0),1)+INDEX('Point Cost'!A:A,MATCH(M18,'Point Cost'!L:L,0),1)+INDEX('Point Cost'!A:A,MATCH(N18,'Point Cost'!M:M,0),1)+INDEX('Point Cost'!A:A,MATCH(O18,'Point Cost'!N:N,0),1)+INDEX('Point Cost'!A:A,MATCH(P18,'Point Cost'!Q:Q,0),1)+INDEX('Point Cost'!A:A,MATCH(Q18,'Point Cost'!O:O,0),1)+INDEX('Point Cost'!A:A,MATCH(R18,'Point Cost'!P:P,0),1)+X18</f>
        <v>140</v>
      </c>
      <c r="D18">
        <v>318</v>
      </c>
      <c r="E18">
        <v>6</v>
      </c>
      <c r="F18">
        <v>24</v>
      </c>
      <c r="G18">
        <v>34</v>
      </c>
      <c r="H18">
        <v>14</v>
      </c>
      <c r="I18">
        <v>4</v>
      </c>
      <c r="J18" s="1">
        <v>4</v>
      </c>
      <c r="K18">
        <v>2</v>
      </c>
      <c r="L18">
        <v>0</v>
      </c>
      <c r="M18">
        <v>3</v>
      </c>
      <c r="N18">
        <v>0</v>
      </c>
      <c r="O18">
        <v>0</v>
      </c>
      <c r="P18">
        <v>0</v>
      </c>
      <c r="Q18" s="1">
        <v>1</v>
      </c>
      <c r="U18">
        <v>15</v>
      </c>
      <c r="X18">
        <f t="shared" si="0"/>
        <v>15</v>
      </c>
      <c r="AC18" t="s">
        <v>47</v>
      </c>
      <c r="AD18" s="1" t="s">
        <v>929</v>
      </c>
      <c r="AE18" t="s">
        <v>47</v>
      </c>
    </row>
    <row r="19" spans="1:32">
      <c r="A19" t="s">
        <v>787</v>
      </c>
      <c r="B19" t="s">
        <v>21</v>
      </c>
      <c r="C19" s="1">
        <f>INDEX('Point Cost'!A:A,MATCH(E19,'Point Cost'!D:D,0),1)+INDEX('Point Cost'!A:A,MATCH(F19,'Point Cost'!E:E,0),1)+INDEX('Point Cost'!A:A,MATCH(G19,'Point Cost'!F:F,0),1)+INDEX('Point Cost'!A:A,MATCH(H19,'Point Cost'!G:G,0),1)+INDEX('Point Cost'!A:A,MATCH(I19,'Point Cost'!H:H,0),1)+INDEX('Point Cost'!A:A,MATCH(J19,'Point Cost'!I:I,0),1)+INDEX('Point Cost'!A:A,MATCH(K19,'Point Cost'!J:J,0),1)+INDEX('Point Cost'!A:A,MATCH(L19,'Point Cost'!K:K,0),1)+INDEX('Point Cost'!A:A,MATCH(M19,'Point Cost'!L:L,0),1)+INDEX('Point Cost'!A:A,MATCH(N19,'Point Cost'!M:M,0),1)+INDEX('Point Cost'!A:A,MATCH(O19,'Point Cost'!N:N,0),1)+INDEX('Point Cost'!A:A,MATCH(P19,'Point Cost'!Q:Q,0),1)+INDEX('Point Cost'!A:A,MATCH(Q19,'Point Cost'!O:O,0),1)+INDEX('Point Cost'!A:A,MATCH(R19,'Point Cost'!P:P,0),1)+X19</f>
        <v>140</v>
      </c>
      <c r="D19">
        <v>160</v>
      </c>
      <c r="E19">
        <v>8</v>
      </c>
      <c r="F19">
        <v>25</v>
      </c>
      <c r="G19">
        <v>35</v>
      </c>
      <c r="H19">
        <v>12</v>
      </c>
      <c r="I19">
        <v>3</v>
      </c>
      <c r="J19" s="1">
        <v>4</v>
      </c>
      <c r="K19">
        <v>3</v>
      </c>
      <c r="L19">
        <v>30</v>
      </c>
      <c r="M19">
        <v>0</v>
      </c>
      <c r="N19">
        <v>0</v>
      </c>
      <c r="O19">
        <v>0</v>
      </c>
      <c r="P19">
        <v>0</v>
      </c>
      <c r="Q19" s="1">
        <v>1</v>
      </c>
      <c r="V19">
        <v>3</v>
      </c>
      <c r="X19">
        <f t="shared" si="0"/>
        <v>3</v>
      </c>
      <c r="AC19" t="s">
        <v>934</v>
      </c>
      <c r="AD19" s="1" t="s">
        <v>98</v>
      </c>
      <c r="AE19" t="s">
        <v>45</v>
      </c>
    </row>
    <row r="20" spans="1:32">
      <c r="A20" t="s">
        <v>685</v>
      </c>
      <c r="B20" t="s">
        <v>21</v>
      </c>
      <c r="C20" s="1">
        <f>INDEX('Point Cost'!A:A,MATCH(E20,'Point Cost'!D:D,0),1)+INDEX('Point Cost'!A:A,MATCH(F20,'Point Cost'!E:E,0),1)+INDEX('Point Cost'!A:A,MATCH(G20,'Point Cost'!F:F,0),1)+INDEX('Point Cost'!A:A,MATCH(H20,'Point Cost'!G:G,0),1)+INDEX('Point Cost'!A:A,MATCH(I20,'Point Cost'!H:H,0),1)+INDEX('Point Cost'!A:A,MATCH(J20,'Point Cost'!I:I,0),1)+INDEX('Point Cost'!A:A,MATCH(K20,'Point Cost'!J:J,0),1)+INDEX('Point Cost'!A:A,MATCH(L20,'Point Cost'!K:K,0),1)+INDEX('Point Cost'!A:A,MATCH(M20,'Point Cost'!L:L,0),1)+INDEX('Point Cost'!A:A,MATCH(N20,'Point Cost'!M:M,0),1)+INDEX('Point Cost'!A:A,MATCH(O20,'Point Cost'!N:N,0),1)+INDEX('Point Cost'!A:A,MATCH(P20,'Point Cost'!Q:Q,0),1)+INDEX('Point Cost'!A:A,MATCH(Q20,'Point Cost'!O:O,0),1)+INDEX('Point Cost'!A:A,MATCH(R20,'Point Cost'!P:P,0),1)+X20</f>
        <v>140</v>
      </c>
      <c r="D20">
        <v>167</v>
      </c>
      <c r="E20">
        <v>6</v>
      </c>
      <c r="F20">
        <v>26</v>
      </c>
      <c r="G20">
        <v>29</v>
      </c>
      <c r="H20">
        <v>14</v>
      </c>
      <c r="I20">
        <v>4</v>
      </c>
      <c r="J20" s="1">
        <v>4</v>
      </c>
      <c r="K20">
        <v>3</v>
      </c>
      <c r="L20">
        <v>30</v>
      </c>
      <c r="M20">
        <v>0</v>
      </c>
      <c r="N20">
        <v>0</v>
      </c>
      <c r="O20">
        <v>0</v>
      </c>
      <c r="P20">
        <v>1</v>
      </c>
      <c r="Q20" s="1">
        <v>1</v>
      </c>
      <c r="R20" s="1">
        <v>1</v>
      </c>
      <c r="V20">
        <v>13</v>
      </c>
      <c r="X20">
        <f t="shared" si="0"/>
        <v>13</v>
      </c>
      <c r="AC20" t="s">
        <v>50</v>
      </c>
      <c r="AD20" s="1" t="s">
        <v>1011</v>
      </c>
      <c r="AE20" t="s">
        <v>50</v>
      </c>
      <c r="AF20" t="s">
        <v>49</v>
      </c>
    </row>
    <row r="21" spans="1:32">
      <c r="A21" t="s">
        <v>800</v>
      </c>
      <c r="B21" t="s">
        <v>20</v>
      </c>
      <c r="C21" s="1">
        <f>INDEX('Point Cost'!A:A,MATCH(E21,'Point Cost'!D:D,0),1)+INDEX('Point Cost'!A:A,MATCH(F21,'Point Cost'!E:E,0),1)+INDEX('Point Cost'!A:A,MATCH(G21,'Point Cost'!F:F,0),1)+INDEX('Point Cost'!A:A,MATCH(H21,'Point Cost'!G:G,0),1)+INDEX('Point Cost'!A:A,MATCH(I21,'Point Cost'!H:H,0),1)+INDEX('Point Cost'!A:A,MATCH(J21,'Point Cost'!I:I,0),1)+INDEX('Point Cost'!A:A,MATCH(K21,'Point Cost'!J:J,0),1)+INDEX('Point Cost'!A:A,MATCH(L21,'Point Cost'!K:K,0),1)+INDEX('Point Cost'!A:A,MATCH(M21,'Point Cost'!L:L,0),1)+INDEX('Point Cost'!A:A,MATCH(N21,'Point Cost'!M:M,0),1)+INDEX('Point Cost'!A:A,MATCH(O21,'Point Cost'!N:N,0),1)+INDEX('Point Cost'!A:A,MATCH(P21,'Point Cost'!Q:Q,0),1)+INDEX('Point Cost'!A:A,MATCH(Q21,'Point Cost'!O:O,0),1)+INDEX('Point Cost'!A:A,MATCH(R21,'Point Cost'!P:P,0),1)+X21</f>
        <v>139</v>
      </c>
      <c r="D21">
        <v>284</v>
      </c>
      <c r="E21">
        <v>6</v>
      </c>
      <c r="F21">
        <v>27</v>
      </c>
      <c r="G21">
        <v>33</v>
      </c>
      <c r="H21">
        <v>15</v>
      </c>
      <c r="I21">
        <v>4</v>
      </c>
      <c r="J21" s="1">
        <v>3</v>
      </c>
      <c r="K21">
        <v>3</v>
      </c>
      <c r="L21">
        <v>0</v>
      </c>
      <c r="M21">
        <v>0</v>
      </c>
      <c r="N21">
        <v>0</v>
      </c>
      <c r="O21">
        <v>0</v>
      </c>
      <c r="P21">
        <v>2</v>
      </c>
      <c r="Q21" s="1">
        <v>1</v>
      </c>
      <c r="V21">
        <v>25</v>
      </c>
      <c r="X21">
        <f t="shared" si="0"/>
        <v>25</v>
      </c>
      <c r="AC21" t="s">
        <v>44</v>
      </c>
      <c r="AD21" s="1" t="s">
        <v>57</v>
      </c>
      <c r="AE21" t="s">
        <v>46</v>
      </c>
    </row>
    <row r="22" spans="1:32">
      <c r="A22" t="s">
        <v>727</v>
      </c>
      <c r="B22" t="s">
        <v>17</v>
      </c>
      <c r="C22" s="1">
        <f>INDEX('Point Cost'!A:A,MATCH(E22,'Point Cost'!D:D,0),1)+INDEX('Point Cost'!A:A,MATCH(F22,'Point Cost'!E:E,0),1)+INDEX('Point Cost'!A:A,MATCH(G22,'Point Cost'!F:F,0),1)+INDEX('Point Cost'!A:A,MATCH(H22,'Point Cost'!G:G,0),1)+INDEX('Point Cost'!A:A,MATCH(I22,'Point Cost'!H:H,0),1)+INDEX('Point Cost'!A:A,MATCH(J22,'Point Cost'!I:I,0),1)+INDEX('Point Cost'!A:A,MATCH(K22,'Point Cost'!J:J,0),1)+INDEX('Point Cost'!A:A,MATCH(L22,'Point Cost'!K:K,0),1)+INDEX('Point Cost'!A:A,MATCH(M22,'Point Cost'!L:L,0),1)+INDEX('Point Cost'!A:A,MATCH(N22,'Point Cost'!M:M,0),1)+INDEX('Point Cost'!A:A,MATCH(O22,'Point Cost'!N:N,0),1)+INDEX('Point Cost'!A:A,MATCH(P22,'Point Cost'!Q:Q,0),1)+INDEX('Point Cost'!A:A,MATCH(Q22,'Point Cost'!O:O,0),1)+INDEX('Point Cost'!A:A,MATCH(R22,'Point Cost'!P:P,0),1)+X22</f>
        <v>137</v>
      </c>
      <c r="D22">
        <v>185</v>
      </c>
      <c r="E22">
        <v>6</v>
      </c>
      <c r="F22">
        <v>21</v>
      </c>
      <c r="G22">
        <v>27</v>
      </c>
      <c r="H22">
        <v>13</v>
      </c>
      <c r="I22">
        <v>6</v>
      </c>
      <c r="J22" s="1">
        <v>3</v>
      </c>
      <c r="K22">
        <v>4</v>
      </c>
      <c r="L22">
        <v>0</v>
      </c>
      <c r="M22">
        <v>2</v>
      </c>
      <c r="N22">
        <v>0</v>
      </c>
      <c r="O22">
        <v>0</v>
      </c>
      <c r="P22">
        <v>0</v>
      </c>
      <c r="Q22" s="1">
        <v>1</v>
      </c>
      <c r="U22">
        <v>25</v>
      </c>
      <c r="X22">
        <f t="shared" si="0"/>
        <v>25</v>
      </c>
      <c r="AC22" t="s">
        <v>44</v>
      </c>
      <c r="AD22" s="1" t="s">
        <v>57</v>
      </c>
      <c r="AE22" t="s">
        <v>46</v>
      </c>
    </row>
    <row r="23" spans="1:32">
      <c r="A23" t="s">
        <v>557</v>
      </c>
      <c r="B23" t="s">
        <v>944</v>
      </c>
      <c r="C23" s="1">
        <f>INDEX('Point Cost'!A:A,MATCH(E23,'Point Cost'!D:D,0),1)+INDEX('Point Cost'!A:A,MATCH(F23,'Point Cost'!E:E,0),1)+INDEX('Point Cost'!A:A,MATCH(G23,'Point Cost'!F:F,0),1)+INDEX('Point Cost'!A:A,MATCH(H23,'Point Cost'!G:G,0),1)+INDEX('Point Cost'!A:A,MATCH(I23,'Point Cost'!H:H,0),1)+INDEX('Point Cost'!A:A,MATCH(J23,'Point Cost'!I:I,0),1)+INDEX('Point Cost'!A:A,MATCH(K23,'Point Cost'!J:J,0),1)+INDEX('Point Cost'!A:A,MATCH(L23,'Point Cost'!K:K,0),1)+INDEX('Point Cost'!A:A,MATCH(M23,'Point Cost'!L:L,0),1)+INDEX('Point Cost'!A:A,MATCH(N23,'Point Cost'!M:M,0),1)+INDEX('Point Cost'!A:A,MATCH(O23,'Point Cost'!N:N,0),1)+INDEX('Point Cost'!A:A,MATCH(P23,'Point Cost'!Q:Q,0),1)+INDEX('Point Cost'!A:A,MATCH(Q23,'Point Cost'!O:O,0),1)+INDEX('Point Cost'!A:A,MATCH(R23,'Point Cost'!P:P,0),1)+X23</f>
        <v>135</v>
      </c>
      <c r="D23">
        <v>176</v>
      </c>
      <c r="E23">
        <v>6</v>
      </c>
      <c r="F23">
        <v>22</v>
      </c>
      <c r="G23">
        <v>31</v>
      </c>
      <c r="H23">
        <v>17</v>
      </c>
      <c r="I23">
        <v>4</v>
      </c>
      <c r="J23" s="1">
        <v>4</v>
      </c>
      <c r="K23">
        <v>3</v>
      </c>
      <c r="L23">
        <v>15</v>
      </c>
      <c r="M23">
        <v>0</v>
      </c>
      <c r="N23">
        <v>2</v>
      </c>
      <c r="O23">
        <v>0</v>
      </c>
      <c r="P23">
        <v>0</v>
      </c>
      <c r="Q23" s="1">
        <v>1</v>
      </c>
      <c r="R23" s="1">
        <v>1</v>
      </c>
      <c r="V23">
        <v>5</v>
      </c>
      <c r="X23">
        <f t="shared" si="0"/>
        <v>5</v>
      </c>
      <c r="AC23" t="s">
        <v>44</v>
      </c>
      <c r="AD23" s="1" t="s">
        <v>71</v>
      </c>
      <c r="AE23" t="s">
        <v>48</v>
      </c>
      <c r="AF23" t="s">
        <v>47</v>
      </c>
    </row>
    <row r="24" spans="1:32">
      <c r="A24" t="s">
        <v>674</v>
      </c>
      <c r="B24" t="s">
        <v>20</v>
      </c>
      <c r="C24" s="1">
        <f>INDEX('Point Cost'!A:A,MATCH(E24,'Point Cost'!D:D,0),1)+INDEX('Point Cost'!A:A,MATCH(F24,'Point Cost'!E:E,0),1)+INDEX('Point Cost'!A:A,MATCH(G24,'Point Cost'!F:F,0),1)+INDEX('Point Cost'!A:A,MATCH(H24,'Point Cost'!G:G,0),1)+INDEX('Point Cost'!A:A,MATCH(I24,'Point Cost'!H:H,0),1)+INDEX('Point Cost'!A:A,MATCH(J24,'Point Cost'!I:I,0),1)+INDEX('Point Cost'!A:A,MATCH(K24,'Point Cost'!J:J,0),1)+INDEX('Point Cost'!A:A,MATCH(L24,'Point Cost'!K:K,0),1)+INDEX('Point Cost'!A:A,MATCH(M24,'Point Cost'!L:L,0),1)+INDEX('Point Cost'!A:A,MATCH(N24,'Point Cost'!M:M,0),1)+INDEX('Point Cost'!A:A,MATCH(O24,'Point Cost'!N:N,0),1)+INDEX('Point Cost'!A:A,MATCH(P24,'Point Cost'!Q:Q,0),1)+INDEX('Point Cost'!A:A,MATCH(Q24,'Point Cost'!O:O,0),1)+INDEX('Point Cost'!A:A,MATCH(R24,'Point Cost'!P:P,0),1)+X24</f>
        <v>134</v>
      </c>
      <c r="D24">
        <v>265</v>
      </c>
      <c r="E24">
        <v>6</v>
      </c>
      <c r="F24">
        <v>25</v>
      </c>
      <c r="G24">
        <v>32</v>
      </c>
      <c r="H24">
        <v>18</v>
      </c>
      <c r="I24">
        <v>5</v>
      </c>
      <c r="J24" s="1">
        <v>3</v>
      </c>
      <c r="K24">
        <v>2</v>
      </c>
      <c r="L24">
        <v>0</v>
      </c>
      <c r="M24">
        <v>3</v>
      </c>
      <c r="N24">
        <v>0</v>
      </c>
      <c r="O24">
        <v>0</v>
      </c>
      <c r="P24">
        <v>0</v>
      </c>
      <c r="Q24" s="1">
        <v>1</v>
      </c>
      <c r="V24">
        <v>10</v>
      </c>
      <c r="X24">
        <f t="shared" si="0"/>
        <v>10</v>
      </c>
      <c r="AC24" t="s">
        <v>51</v>
      </c>
      <c r="AD24" s="1" t="s">
        <v>75</v>
      </c>
      <c r="AE24" t="s">
        <v>51</v>
      </c>
    </row>
    <row r="25" spans="1:32">
      <c r="A25" t="s">
        <v>299</v>
      </c>
      <c r="B25" t="s">
        <v>20</v>
      </c>
      <c r="C25" s="1">
        <f>INDEX('Point Cost'!A:A,MATCH(E25,'Point Cost'!D:D,0),1)+INDEX('Point Cost'!A:A,MATCH(F25,'Point Cost'!E:E,0),1)+INDEX('Point Cost'!A:A,MATCH(G25,'Point Cost'!F:F,0),1)+INDEX('Point Cost'!A:A,MATCH(H25,'Point Cost'!G:G,0),1)+INDEX('Point Cost'!A:A,MATCH(I25,'Point Cost'!H:H,0),1)+INDEX('Point Cost'!A:A,MATCH(J25,'Point Cost'!I:I,0),1)+INDEX('Point Cost'!A:A,MATCH(K25,'Point Cost'!J:J,0),1)+INDEX('Point Cost'!A:A,MATCH(L25,'Point Cost'!K:K,0),1)+INDEX('Point Cost'!A:A,MATCH(M25,'Point Cost'!L:L,0),1)+INDEX('Point Cost'!A:A,MATCH(N25,'Point Cost'!M:M,0),1)+INDEX('Point Cost'!A:A,MATCH(O25,'Point Cost'!N:N,0),1)+INDEX('Point Cost'!A:A,MATCH(P25,'Point Cost'!Q:Q,0),1)+INDEX('Point Cost'!A:A,MATCH(Q25,'Point Cost'!O:O,0),1)+INDEX('Point Cost'!A:A,MATCH(R25,'Point Cost'!P:P,0),1)+X25</f>
        <v>132</v>
      </c>
      <c r="D25">
        <v>216</v>
      </c>
      <c r="E25">
        <v>6</v>
      </c>
      <c r="F25">
        <v>30</v>
      </c>
      <c r="G25">
        <v>33</v>
      </c>
      <c r="H25">
        <v>19</v>
      </c>
      <c r="I25">
        <v>5</v>
      </c>
      <c r="J25" s="1">
        <v>3</v>
      </c>
      <c r="K25">
        <v>2</v>
      </c>
      <c r="L25">
        <v>0</v>
      </c>
      <c r="M25">
        <v>3</v>
      </c>
      <c r="N25">
        <v>0</v>
      </c>
      <c r="O25">
        <v>0</v>
      </c>
      <c r="P25">
        <v>0</v>
      </c>
      <c r="Q25" s="1">
        <v>1</v>
      </c>
      <c r="X25">
        <f t="shared" si="0"/>
        <v>0</v>
      </c>
      <c r="AC25" t="s">
        <v>49</v>
      </c>
      <c r="AE25" t="s">
        <v>49</v>
      </c>
    </row>
    <row r="26" spans="1:32">
      <c r="A26" t="s">
        <v>270</v>
      </c>
      <c r="B26" t="s">
        <v>21</v>
      </c>
      <c r="C26" s="1">
        <f>INDEX('Point Cost'!A:A,MATCH(E26,'Point Cost'!D:D,0),1)+INDEX('Point Cost'!A:A,MATCH(F26,'Point Cost'!E:E,0),1)+INDEX('Point Cost'!A:A,MATCH(G26,'Point Cost'!F:F,0),1)+INDEX('Point Cost'!A:A,MATCH(H26,'Point Cost'!G:G,0),1)+INDEX('Point Cost'!A:A,MATCH(I26,'Point Cost'!H:H,0),1)+INDEX('Point Cost'!A:A,MATCH(J26,'Point Cost'!I:I,0),1)+INDEX('Point Cost'!A:A,MATCH(K26,'Point Cost'!J:J,0),1)+INDEX('Point Cost'!A:A,MATCH(L26,'Point Cost'!K:K,0),1)+INDEX('Point Cost'!A:A,MATCH(M26,'Point Cost'!L:L,0),1)+INDEX('Point Cost'!A:A,MATCH(N26,'Point Cost'!M:M,0),1)+INDEX('Point Cost'!A:A,MATCH(O26,'Point Cost'!N:N,0),1)+INDEX('Point Cost'!A:A,MATCH(P26,'Point Cost'!Q:Q,0),1)+INDEX('Point Cost'!A:A,MATCH(Q26,'Point Cost'!O:O,0),1)+INDEX('Point Cost'!A:A,MATCH(R26,'Point Cost'!P:P,0),1)+X26</f>
        <v>131</v>
      </c>
      <c r="D26">
        <v>119</v>
      </c>
      <c r="E26">
        <v>8</v>
      </c>
      <c r="F26">
        <v>25</v>
      </c>
      <c r="G26">
        <v>26</v>
      </c>
      <c r="H26">
        <v>12</v>
      </c>
      <c r="I26">
        <v>3</v>
      </c>
      <c r="J26" s="1">
        <v>4</v>
      </c>
      <c r="K26">
        <v>3</v>
      </c>
      <c r="L26">
        <v>30</v>
      </c>
      <c r="M26">
        <v>0</v>
      </c>
      <c r="N26">
        <v>0</v>
      </c>
      <c r="O26">
        <v>0</v>
      </c>
      <c r="P26">
        <v>0</v>
      </c>
      <c r="Q26" s="1">
        <v>1</v>
      </c>
      <c r="V26">
        <v>3</v>
      </c>
      <c r="X26">
        <f t="shared" si="0"/>
        <v>3</v>
      </c>
      <c r="AC26" t="s">
        <v>44</v>
      </c>
      <c r="AD26" s="1" t="s">
        <v>98</v>
      </c>
      <c r="AE26" t="s">
        <v>44</v>
      </c>
    </row>
    <row r="27" spans="1:32">
      <c r="A27" t="s">
        <v>754</v>
      </c>
      <c r="B27" t="s">
        <v>20</v>
      </c>
      <c r="C27" s="1">
        <f>INDEX('Point Cost'!A:A,MATCH(E27,'Point Cost'!D:D,0),1)+INDEX('Point Cost'!A:A,MATCH(F27,'Point Cost'!E:E,0),1)+INDEX('Point Cost'!A:A,MATCH(G27,'Point Cost'!F:F,0),1)+INDEX('Point Cost'!A:A,MATCH(H27,'Point Cost'!G:G,0),1)+INDEX('Point Cost'!A:A,MATCH(I27,'Point Cost'!H:H,0),1)+INDEX('Point Cost'!A:A,MATCH(J27,'Point Cost'!I:I,0),1)+INDEX('Point Cost'!A:A,MATCH(K27,'Point Cost'!J:J,0),1)+INDEX('Point Cost'!A:A,MATCH(L27,'Point Cost'!K:K,0),1)+INDEX('Point Cost'!A:A,MATCH(M27,'Point Cost'!L:L,0),1)+INDEX('Point Cost'!A:A,MATCH(N27,'Point Cost'!M:M,0),1)+INDEX('Point Cost'!A:A,MATCH(O27,'Point Cost'!N:N,0),1)+INDEX('Point Cost'!A:A,MATCH(P27,'Point Cost'!Q:Q,0),1)+INDEX('Point Cost'!A:A,MATCH(Q27,'Point Cost'!O:O,0),1)+INDEX('Point Cost'!A:A,MATCH(R27,'Point Cost'!P:P,0),1)+X27</f>
        <v>127</v>
      </c>
      <c r="D27">
        <v>272</v>
      </c>
      <c r="E27">
        <v>6</v>
      </c>
      <c r="F27">
        <v>25</v>
      </c>
      <c r="G27">
        <v>30</v>
      </c>
      <c r="H27">
        <v>14</v>
      </c>
      <c r="I27">
        <v>4</v>
      </c>
      <c r="J27" s="1">
        <v>3</v>
      </c>
      <c r="K27">
        <v>2</v>
      </c>
      <c r="L27">
        <v>25</v>
      </c>
      <c r="M27">
        <v>3</v>
      </c>
      <c r="N27">
        <v>0</v>
      </c>
      <c r="O27">
        <v>0</v>
      </c>
      <c r="P27">
        <v>0</v>
      </c>
      <c r="Q27" s="1">
        <v>1</v>
      </c>
      <c r="X27">
        <f t="shared" si="0"/>
        <v>0</v>
      </c>
      <c r="AC27" t="s">
        <v>51</v>
      </c>
      <c r="AE27" t="s">
        <v>51</v>
      </c>
    </row>
    <row r="28" spans="1:32" ht="30">
      <c r="A28" t="s">
        <v>707</v>
      </c>
      <c r="B28" t="s">
        <v>944</v>
      </c>
      <c r="C28" s="1">
        <f>INDEX('Point Cost'!A:A,MATCH(E28,'Point Cost'!D:D,0),1)+INDEX('Point Cost'!A:A,MATCH(F28,'Point Cost'!E:E,0),1)+INDEX('Point Cost'!A:A,MATCH(G28,'Point Cost'!F:F,0),1)+INDEX('Point Cost'!A:A,MATCH(H28,'Point Cost'!G:G,0),1)+INDEX('Point Cost'!A:A,MATCH(I28,'Point Cost'!H:H,0),1)+INDEX('Point Cost'!A:A,MATCH(J28,'Point Cost'!I:I,0),1)+INDEX('Point Cost'!A:A,MATCH(K28,'Point Cost'!J:J,0),1)+INDEX('Point Cost'!A:A,MATCH(L28,'Point Cost'!K:K,0),1)+INDEX('Point Cost'!A:A,MATCH(M28,'Point Cost'!L:L,0),1)+INDEX('Point Cost'!A:A,MATCH(N28,'Point Cost'!M:M,0),1)+INDEX('Point Cost'!A:A,MATCH(O28,'Point Cost'!N:N,0),1)+INDEX('Point Cost'!A:A,MATCH(P28,'Point Cost'!Q:Q,0),1)+INDEX('Point Cost'!A:A,MATCH(Q28,'Point Cost'!O:O,0),1)+INDEX('Point Cost'!A:A,MATCH(R28,'Point Cost'!P:P,0),1)+X28</f>
        <v>127</v>
      </c>
      <c r="D28">
        <v>137</v>
      </c>
      <c r="E28">
        <v>5</v>
      </c>
      <c r="F28">
        <v>22</v>
      </c>
      <c r="G28">
        <v>30</v>
      </c>
      <c r="H28">
        <v>15</v>
      </c>
      <c r="I28">
        <v>4</v>
      </c>
      <c r="J28" s="1">
        <v>3</v>
      </c>
      <c r="K28">
        <v>2</v>
      </c>
      <c r="L28">
        <v>0</v>
      </c>
      <c r="M28">
        <v>0</v>
      </c>
      <c r="N28">
        <v>2</v>
      </c>
      <c r="O28">
        <v>0</v>
      </c>
      <c r="P28">
        <v>0</v>
      </c>
      <c r="Q28" s="1">
        <v>2</v>
      </c>
      <c r="U28">
        <v>15</v>
      </c>
      <c r="V28">
        <v>3</v>
      </c>
      <c r="X28">
        <f t="shared" si="0"/>
        <v>18</v>
      </c>
      <c r="AC28" t="s">
        <v>935</v>
      </c>
      <c r="AD28" s="1" t="s">
        <v>930</v>
      </c>
      <c r="AE28" t="s">
        <v>904</v>
      </c>
    </row>
    <row r="29" spans="1:32">
      <c r="A29" t="s">
        <v>696</v>
      </c>
      <c r="B29" t="s">
        <v>17</v>
      </c>
      <c r="C29" s="1">
        <f>INDEX('Point Cost'!A:A,MATCH(E29,'Point Cost'!D:D,0),1)+INDEX('Point Cost'!A:A,MATCH(F29,'Point Cost'!E:E,0),1)+INDEX('Point Cost'!A:A,MATCH(G29,'Point Cost'!F:F,0),1)+INDEX('Point Cost'!A:A,MATCH(H29,'Point Cost'!G:G,0),1)+INDEX('Point Cost'!A:A,MATCH(I29,'Point Cost'!H:H,0),1)+INDEX('Point Cost'!A:A,MATCH(J29,'Point Cost'!I:I,0),1)+INDEX('Point Cost'!A:A,MATCH(K29,'Point Cost'!J:J,0),1)+INDEX('Point Cost'!A:A,MATCH(L29,'Point Cost'!K:K,0),1)+INDEX('Point Cost'!A:A,MATCH(M29,'Point Cost'!L:L,0),1)+INDEX('Point Cost'!A:A,MATCH(N29,'Point Cost'!M:M,0),1)+INDEX('Point Cost'!A:A,MATCH(O29,'Point Cost'!N:N,0),1)+INDEX('Point Cost'!A:A,MATCH(P29,'Point Cost'!Q:Q,0),1)+INDEX('Point Cost'!A:A,MATCH(Q29,'Point Cost'!O:O,0),1)+INDEX('Point Cost'!A:A,MATCH(R29,'Point Cost'!P:P,0),1)+X29</f>
        <v>126</v>
      </c>
      <c r="D29">
        <v>150</v>
      </c>
      <c r="E29">
        <v>6</v>
      </c>
      <c r="F29">
        <v>24</v>
      </c>
      <c r="G29">
        <v>30</v>
      </c>
      <c r="H29">
        <v>16</v>
      </c>
      <c r="I29">
        <v>6</v>
      </c>
      <c r="J29" s="1">
        <v>3</v>
      </c>
      <c r="K29">
        <v>3</v>
      </c>
      <c r="L29">
        <v>20</v>
      </c>
      <c r="M29">
        <v>0</v>
      </c>
      <c r="N29">
        <v>0</v>
      </c>
      <c r="O29">
        <v>0</v>
      </c>
      <c r="P29">
        <v>0</v>
      </c>
      <c r="Q29" s="1">
        <v>1</v>
      </c>
      <c r="S29" s="1">
        <v>5</v>
      </c>
      <c r="X29">
        <f t="shared" si="0"/>
        <v>5</v>
      </c>
      <c r="AC29" t="s">
        <v>44</v>
      </c>
      <c r="AD29" s="1" t="s">
        <v>922</v>
      </c>
      <c r="AE29" t="s">
        <v>49</v>
      </c>
    </row>
    <row r="30" spans="1:32" ht="30">
      <c r="A30" t="s">
        <v>574</v>
      </c>
      <c r="B30" t="s">
        <v>25</v>
      </c>
      <c r="C30" s="1">
        <f>INDEX('Point Cost'!A:A,MATCH(E30,'Point Cost'!D:D,0),1)+INDEX('Point Cost'!A:A,MATCH(F30,'Point Cost'!E:E,0),1)+INDEX('Point Cost'!A:A,MATCH(G30,'Point Cost'!F:F,0),1)+INDEX('Point Cost'!A:A,MATCH(H30,'Point Cost'!G:G,0),1)+INDEX('Point Cost'!A:A,MATCH(I30,'Point Cost'!H:H,0),1)+INDEX('Point Cost'!A:A,MATCH(J30,'Point Cost'!I:I,0),1)+INDEX('Point Cost'!A:A,MATCH(K30,'Point Cost'!J:J,0),1)+INDEX('Point Cost'!A:A,MATCH(L30,'Point Cost'!K:K,0),1)+INDEX('Point Cost'!A:A,MATCH(M30,'Point Cost'!L:L,0),1)+INDEX('Point Cost'!A:A,MATCH(N30,'Point Cost'!M:M,0),1)+INDEX('Point Cost'!A:A,MATCH(O30,'Point Cost'!N:N,0),1)+INDEX('Point Cost'!A:A,MATCH(P30,'Point Cost'!Q:Q,0),1)+INDEX('Point Cost'!A:A,MATCH(Q30,'Point Cost'!O:O,0),1)+INDEX('Point Cost'!A:A,MATCH(R30,'Point Cost'!P:P,0),1)+X30</f>
        <v>125</v>
      </c>
      <c r="D30">
        <v>232</v>
      </c>
      <c r="E30">
        <v>5</v>
      </c>
      <c r="F30">
        <v>21</v>
      </c>
      <c r="G30">
        <v>31</v>
      </c>
      <c r="H30">
        <v>20</v>
      </c>
      <c r="I30">
        <v>0</v>
      </c>
      <c r="J30" s="1">
        <v>4</v>
      </c>
      <c r="K30">
        <v>3</v>
      </c>
      <c r="L30">
        <v>10</v>
      </c>
      <c r="M30">
        <v>0</v>
      </c>
      <c r="N30">
        <v>0</v>
      </c>
      <c r="O30">
        <v>0</v>
      </c>
      <c r="P30">
        <v>0</v>
      </c>
      <c r="Q30" s="1">
        <v>2</v>
      </c>
      <c r="R30" s="1">
        <v>1</v>
      </c>
      <c r="U30" s="1">
        <v>10</v>
      </c>
      <c r="V30" s="1">
        <v>3</v>
      </c>
      <c r="X30">
        <f t="shared" si="0"/>
        <v>13</v>
      </c>
      <c r="AC30" t="s">
        <v>44</v>
      </c>
      <c r="AD30" s="1" t="s">
        <v>927</v>
      </c>
      <c r="AE30" t="s">
        <v>902</v>
      </c>
      <c r="AF30" t="s">
        <v>50</v>
      </c>
    </row>
    <row r="31" spans="1:32">
      <c r="A31" t="s">
        <v>354</v>
      </c>
      <c r="B31" t="s">
        <v>22</v>
      </c>
      <c r="C31" s="1">
        <f>INDEX('Point Cost'!A:A,MATCH(E31,'Point Cost'!D:D,0),1)+INDEX('Point Cost'!A:A,MATCH(F31,'Point Cost'!E:E,0),1)+INDEX('Point Cost'!A:A,MATCH(G31,'Point Cost'!F:F,0),1)+INDEX('Point Cost'!A:A,MATCH(H31,'Point Cost'!G:G,0),1)+INDEX('Point Cost'!A:A,MATCH(I31,'Point Cost'!H:H,0),1)+INDEX('Point Cost'!A:A,MATCH(J31,'Point Cost'!I:I,0),1)+INDEX('Point Cost'!A:A,MATCH(K31,'Point Cost'!J:J,0),1)+INDEX('Point Cost'!A:A,MATCH(L31,'Point Cost'!K:K,0),1)+INDEX('Point Cost'!A:A,MATCH(M31,'Point Cost'!L:L,0),1)+INDEX('Point Cost'!A:A,MATCH(N31,'Point Cost'!M:M,0),1)+INDEX('Point Cost'!A:A,MATCH(O31,'Point Cost'!N:N,0),1)+INDEX('Point Cost'!A:A,MATCH(P31,'Point Cost'!Q:Q,0),1)+INDEX('Point Cost'!A:A,MATCH(Q31,'Point Cost'!O:O,0),1)+INDEX('Point Cost'!A:A,MATCH(R31,'Point Cost'!P:P,0),1)+X31</f>
        <v>123</v>
      </c>
      <c r="D31">
        <v>151</v>
      </c>
      <c r="E31">
        <v>6</v>
      </c>
      <c r="F31">
        <v>21</v>
      </c>
      <c r="G31">
        <v>30</v>
      </c>
      <c r="H31">
        <v>15</v>
      </c>
      <c r="I31">
        <v>4</v>
      </c>
      <c r="J31" s="1">
        <v>3</v>
      </c>
      <c r="K31">
        <v>3</v>
      </c>
      <c r="L31">
        <v>0</v>
      </c>
      <c r="M31">
        <v>2</v>
      </c>
      <c r="N31">
        <v>0</v>
      </c>
      <c r="O31">
        <v>0</v>
      </c>
      <c r="P31">
        <v>0</v>
      </c>
      <c r="Q31" s="1">
        <v>1</v>
      </c>
      <c r="R31" s="1">
        <v>1</v>
      </c>
      <c r="U31" s="1">
        <v>15</v>
      </c>
      <c r="V31" s="1">
        <v>3</v>
      </c>
      <c r="X31">
        <f t="shared" si="0"/>
        <v>18</v>
      </c>
      <c r="AC31" t="s">
        <v>49</v>
      </c>
      <c r="AD31" s="1" t="s">
        <v>923</v>
      </c>
      <c r="AE31" t="s">
        <v>49</v>
      </c>
      <c r="AF31" t="s">
        <v>50</v>
      </c>
    </row>
    <row r="32" spans="1:32">
      <c r="A32" t="s">
        <v>662</v>
      </c>
      <c r="B32" t="s">
        <v>20</v>
      </c>
      <c r="C32" s="1">
        <f>INDEX('Point Cost'!A:A,MATCH(E32,'Point Cost'!D:D,0),1)+INDEX('Point Cost'!A:A,MATCH(F32,'Point Cost'!E:E,0),1)+INDEX('Point Cost'!A:A,MATCH(G32,'Point Cost'!F:F,0),1)+INDEX('Point Cost'!A:A,MATCH(H32,'Point Cost'!G:G,0),1)+INDEX('Point Cost'!A:A,MATCH(I32,'Point Cost'!H:H,0),1)+INDEX('Point Cost'!A:A,MATCH(J32,'Point Cost'!I:I,0),1)+INDEX('Point Cost'!A:A,MATCH(K32,'Point Cost'!J:J,0),1)+INDEX('Point Cost'!A:A,MATCH(L32,'Point Cost'!K:K,0),1)+INDEX('Point Cost'!A:A,MATCH(M32,'Point Cost'!L:L,0),1)+INDEX('Point Cost'!A:A,MATCH(N32,'Point Cost'!M:M,0),1)+INDEX('Point Cost'!A:A,MATCH(O32,'Point Cost'!N:N,0),1)+INDEX('Point Cost'!A:A,MATCH(P32,'Point Cost'!Q:Q,0),1)+INDEX('Point Cost'!A:A,MATCH(Q32,'Point Cost'!O:O,0),1)+INDEX('Point Cost'!A:A,MATCH(R32,'Point Cost'!P:P,0),1)+X32</f>
        <v>122</v>
      </c>
      <c r="D32">
        <v>234</v>
      </c>
      <c r="E32">
        <v>6</v>
      </c>
      <c r="F32">
        <v>24</v>
      </c>
      <c r="G32">
        <v>31</v>
      </c>
      <c r="H32">
        <v>18</v>
      </c>
      <c r="I32">
        <v>5</v>
      </c>
      <c r="J32" s="1">
        <v>3</v>
      </c>
      <c r="K32">
        <v>2</v>
      </c>
      <c r="L32">
        <v>0</v>
      </c>
      <c r="M32">
        <v>3</v>
      </c>
      <c r="N32">
        <v>0</v>
      </c>
      <c r="O32">
        <v>0</v>
      </c>
      <c r="P32">
        <v>0</v>
      </c>
      <c r="Q32" s="1">
        <v>1</v>
      </c>
      <c r="X32">
        <f t="shared" si="0"/>
        <v>0</v>
      </c>
      <c r="AC32" t="s">
        <v>46</v>
      </c>
      <c r="AE32" t="s">
        <v>46</v>
      </c>
    </row>
    <row r="33" spans="1:32">
      <c r="A33" t="s">
        <v>159</v>
      </c>
      <c r="B33" t="s">
        <v>20</v>
      </c>
      <c r="C33" s="1">
        <f>INDEX('Point Cost'!A:A,MATCH(E33,'Point Cost'!D:D,0),1)+INDEX('Point Cost'!A:A,MATCH(F33,'Point Cost'!E:E,0),1)+INDEX('Point Cost'!A:A,MATCH(G33,'Point Cost'!F:F,0),1)+INDEX('Point Cost'!A:A,MATCH(H33,'Point Cost'!G:G,0),1)+INDEX('Point Cost'!A:A,MATCH(I33,'Point Cost'!H:H,0),1)+INDEX('Point Cost'!A:A,MATCH(J33,'Point Cost'!I:I,0),1)+INDEX('Point Cost'!A:A,MATCH(K33,'Point Cost'!J:J,0),1)+INDEX('Point Cost'!A:A,MATCH(L33,'Point Cost'!K:K,0),1)+INDEX('Point Cost'!A:A,MATCH(M33,'Point Cost'!L:L,0),1)+INDEX('Point Cost'!A:A,MATCH(N33,'Point Cost'!M:M,0),1)+INDEX('Point Cost'!A:A,MATCH(O33,'Point Cost'!N:N,0),1)+INDEX('Point Cost'!A:A,MATCH(P33,'Point Cost'!Q:Q,0),1)+INDEX('Point Cost'!A:A,MATCH(Q33,'Point Cost'!O:O,0),1)+INDEX('Point Cost'!A:A,MATCH(R33,'Point Cost'!P:P,0),1)+X33</f>
        <v>122</v>
      </c>
      <c r="D33">
        <v>291</v>
      </c>
      <c r="E33">
        <v>6</v>
      </c>
      <c r="F33">
        <v>25</v>
      </c>
      <c r="G33">
        <v>30</v>
      </c>
      <c r="H33">
        <v>18</v>
      </c>
      <c r="I33">
        <v>5</v>
      </c>
      <c r="J33" s="1">
        <v>3</v>
      </c>
      <c r="K33">
        <v>2</v>
      </c>
      <c r="L33">
        <v>0</v>
      </c>
      <c r="M33">
        <v>3</v>
      </c>
      <c r="N33">
        <v>0</v>
      </c>
      <c r="O33">
        <v>0</v>
      </c>
      <c r="P33">
        <v>0</v>
      </c>
      <c r="Q33" s="1">
        <v>1</v>
      </c>
      <c r="X33">
        <f t="shared" si="0"/>
        <v>0</v>
      </c>
      <c r="AC33" t="s">
        <v>49</v>
      </c>
      <c r="AE33" t="s">
        <v>49</v>
      </c>
    </row>
    <row r="34" spans="1:32">
      <c r="A34" t="s">
        <v>474</v>
      </c>
      <c r="B34" t="s">
        <v>20</v>
      </c>
      <c r="C34" s="1">
        <f>INDEX('Point Cost'!A:A,MATCH(E34,'Point Cost'!D:D,0),1)+INDEX('Point Cost'!A:A,MATCH(F34,'Point Cost'!E:E,0),1)+INDEX('Point Cost'!A:A,MATCH(G34,'Point Cost'!F:F,0),1)+INDEX('Point Cost'!A:A,MATCH(H34,'Point Cost'!G:G,0),1)+INDEX('Point Cost'!A:A,MATCH(I34,'Point Cost'!H:H,0),1)+INDEX('Point Cost'!A:A,MATCH(J34,'Point Cost'!I:I,0),1)+INDEX('Point Cost'!A:A,MATCH(K34,'Point Cost'!J:J,0),1)+INDEX('Point Cost'!A:A,MATCH(L34,'Point Cost'!K:K,0),1)+INDEX('Point Cost'!A:A,MATCH(M34,'Point Cost'!L:L,0),1)+INDEX('Point Cost'!A:A,MATCH(N34,'Point Cost'!M:M,0),1)+INDEX('Point Cost'!A:A,MATCH(O34,'Point Cost'!N:N,0),1)+INDEX('Point Cost'!A:A,MATCH(P34,'Point Cost'!Q:Q,0),1)+INDEX('Point Cost'!A:A,MATCH(Q34,'Point Cost'!O:O,0),1)+INDEX('Point Cost'!A:A,MATCH(R34,'Point Cost'!P:P,0),1)+X34</f>
        <v>117</v>
      </c>
      <c r="D34">
        <v>200</v>
      </c>
      <c r="E34">
        <v>6</v>
      </c>
      <c r="F34">
        <v>23</v>
      </c>
      <c r="G34">
        <v>35</v>
      </c>
      <c r="H34">
        <v>14</v>
      </c>
      <c r="I34">
        <v>5</v>
      </c>
      <c r="J34" s="1">
        <v>3</v>
      </c>
      <c r="K34">
        <v>2</v>
      </c>
      <c r="L34">
        <v>0</v>
      </c>
      <c r="M34">
        <v>3</v>
      </c>
      <c r="N34">
        <v>0</v>
      </c>
      <c r="O34">
        <v>0</v>
      </c>
      <c r="P34">
        <v>0</v>
      </c>
      <c r="Q34" s="1">
        <v>1</v>
      </c>
      <c r="X34">
        <f t="shared" ref="X34:X65" si="1">SUM(S34:W34)</f>
        <v>0</v>
      </c>
      <c r="AC34" t="s">
        <v>939</v>
      </c>
      <c r="AE34" t="s">
        <v>53</v>
      </c>
    </row>
    <row r="35" spans="1:32">
      <c r="A35" t="s">
        <v>809</v>
      </c>
      <c r="B35" t="s">
        <v>25</v>
      </c>
      <c r="C35" s="1">
        <f>INDEX('Point Cost'!A:A,MATCH(E35,'Point Cost'!D:D,0),1)+INDEX('Point Cost'!A:A,MATCH(F35,'Point Cost'!E:E,0),1)+INDEX('Point Cost'!A:A,MATCH(G35,'Point Cost'!F:F,0),1)+INDEX('Point Cost'!A:A,MATCH(H35,'Point Cost'!G:G,0),1)+INDEX('Point Cost'!A:A,MATCH(I35,'Point Cost'!H:H,0),1)+INDEX('Point Cost'!A:A,MATCH(J35,'Point Cost'!I:I,0),1)+INDEX('Point Cost'!A:A,MATCH(K35,'Point Cost'!J:J,0),1)+INDEX('Point Cost'!A:A,MATCH(L35,'Point Cost'!K:K,0),1)+INDEX('Point Cost'!A:A,MATCH(M35,'Point Cost'!L:L,0),1)+INDEX('Point Cost'!A:A,MATCH(N35,'Point Cost'!M:M,0),1)+INDEX('Point Cost'!A:A,MATCH(O35,'Point Cost'!N:N,0),1)+INDEX('Point Cost'!A:A,MATCH(P35,'Point Cost'!Q:Q,0),1)+INDEX('Point Cost'!A:A,MATCH(Q35,'Point Cost'!O:O,0),1)+INDEX('Point Cost'!A:A,MATCH(R35,'Point Cost'!P:P,0),1)+X35</f>
        <v>117</v>
      </c>
      <c r="D35">
        <v>128</v>
      </c>
      <c r="E35">
        <v>4</v>
      </c>
      <c r="F35">
        <v>24</v>
      </c>
      <c r="G35">
        <v>35</v>
      </c>
      <c r="H35">
        <v>19</v>
      </c>
      <c r="I35">
        <v>0</v>
      </c>
      <c r="J35" s="1">
        <v>4</v>
      </c>
      <c r="K35">
        <v>3</v>
      </c>
      <c r="L35">
        <v>0</v>
      </c>
      <c r="M35">
        <v>0</v>
      </c>
      <c r="N35">
        <v>0</v>
      </c>
      <c r="O35">
        <v>0</v>
      </c>
      <c r="P35">
        <v>0</v>
      </c>
      <c r="Q35" s="1">
        <v>3</v>
      </c>
      <c r="R35" s="1">
        <v>1</v>
      </c>
      <c r="V35">
        <v>3</v>
      </c>
      <c r="X35">
        <f t="shared" si="1"/>
        <v>3</v>
      </c>
      <c r="AC35" t="s">
        <v>44</v>
      </c>
      <c r="AD35" s="1" t="s">
        <v>98</v>
      </c>
      <c r="AE35" t="s">
        <v>906</v>
      </c>
      <c r="AF35" t="s">
        <v>51</v>
      </c>
    </row>
    <row r="36" spans="1:32">
      <c r="A36" t="s">
        <v>419</v>
      </c>
      <c r="B36" t="s">
        <v>950</v>
      </c>
      <c r="C36" s="1">
        <f>INDEX('Point Cost'!A:A,MATCH(E36,'Point Cost'!D:D,0),1)+INDEX('Point Cost'!A:A,MATCH(F36,'Point Cost'!E:E,0),1)+INDEX('Point Cost'!A:A,MATCH(G36,'Point Cost'!F:F,0),1)+INDEX('Point Cost'!A:A,MATCH(H36,'Point Cost'!G:G,0),1)+INDEX('Point Cost'!A:A,MATCH(I36,'Point Cost'!H:H,0),1)+INDEX('Point Cost'!A:A,MATCH(J36,'Point Cost'!I:I,0),1)+INDEX('Point Cost'!A:A,MATCH(K36,'Point Cost'!J:J,0),1)+INDEX('Point Cost'!A:A,MATCH(L36,'Point Cost'!K:K,0),1)+INDEX('Point Cost'!A:A,MATCH(M36,'Point Cost'!L:L,0),1)+INDEX('Point Cost'!A:A,MATCH(N36,'Point Cost'!M:M,0),1)+INDEX('Point Cost'!A:A,MATCH(O36,'Point Cost'!N:N,0),1)+INDEX('Point Cost'!A:A,MATCH(P36,'Point Cost'!Q:Q,0),1)+INDEX('Point Cost'!A:A,MATCH(Q36,'Point Cost'!O:O,0),1)+INDEX('Point Cost'!A:A,MATCH(R36,'Point Cost'!P:P,0),1)+X36</f>
        <v>115</v>
      </c>
      <c r="D36">
        <v>256</v>
      </c>
      <c r="E36">
        <v>4</v>
      </c>
      <c r="F36">
        <v>24</v>
      </c>
      <c r="G36">
        <v>30</v>
      </c>
      <c r="H36">
        <v>14</v>
      </c>
      <c r="I36">
        <v>0</v>
      </c>
      <c r="J36" s="1">
        <v>3</v>
      </c>
      <c r="K36">
        <v>2</v>
      </c>
      <c r="L36">
        <v>0</v>
      </c>
      <c r="M36">
        <v>3</v>
      </c>
      <c r="N36">
        <v>0</v>
      </c>
      <c r="O36">
        <v>0</v>
      </c>
      <c r="P36">
        <v>0</v>
      </c>
      <c r="Q36" s="1">
        <v>2</v>
      </c>
      <c r="R36" s="1">
        <v>1</v>
      </c>
      <c r="W36">
        <v>20</v>
      </c>
      <c r="X36">
        <f t="shared" si="1"/>
        <v>20</v>
      </c>
      <c r="AC36" t="s">
        <v>51</v>
      </c>
      <c r="AE36" t="s">
        <v>905</v>
      </c>
      <c r="AF36" t="s">
        <v>47</v>
      </c>
    </row>
    <row r="37" spans="1:32">
      <c r="A37" t="s">
        <v>595</v>
      </c>
      <c r="B37" t="s">
        <v>942</v>
      </c>
      <c r="C37" s="1">
        <f>INDEX('Point Cost'!A:A,MATCH(E37,'Point Cost'!D:D,0),1)+INDEX('Point Cost'!A:A,MATCH(F37,'Point Cost'!E:E,0),1)+INDEX('Point Cost'!A:A,MATCH(G37,'Point Cost'!F:F,0),1)+INDEX('Point Cost'!A:A,MATCH(H37,'Point Cost'!G:G,0),1)+INDEX('Point Cost'!A:A,MATCH(I37,'Point Cost'!H:H,0),1)+INDEX('Point Cost'!A:A,MATCH(J37,'Point Cost'!I:I,0),1)+INDEX('Point Cost'!A:A,MATCH(K37,'Point Cost'!J:J,0),1)+INDEX('Point Cost'!A:A,MATCH(L37,'Point Cost'!K:K,0),1)+INDEX('Point Cost'!A:A,MATCH(M37,'Point Cost'!L:L,0),1)+INDEX('Point Cost'!A:A,MATCH(N37,'Point Cost'!M:M,0),1)+INDEX('Point Cost'!A:A,MATCH(O37,'Point Cost'!N:N,0),1)+INDEX('Point Cost'!A:A,MATCH(P37,'Point Cost'!Q:Q,0),1)+INDEX('Point Cost'!A:A,MATCH(Q37,'Point Cost'!O:O,0),1)+INDEX('Point Cost'!A:A,MATCH(R37,'Point Cost'!P:P,0),1)+X37</f>
        <v>113</v>
      </c>
      <c r="D37">
        <v>135</v>
      </c>
      <c r="E37">
        <v>6</v>
      </c>
      <c r="F37">
        <v>24</v>
      </c>
      <c r="G37">
        <v>25</v>
      </c>
      <c r="H37">
        <v>14</v>
      </c>
      <c r="I37">
        <v>0</v>
      </c>
      <c r="J37" s="1">
        <v>3</v>
      </c>
      <c r="K37">
        <v>3</v>
      </c>
      <c r="L37">
        <v>25</v>
      </c>
      <c r="M37">
        <v>0</v>
      </c>
      <c r="N37">
        <v>0</v>
      </c>
      <c r="O37">
        <v>0</v>
      </c>
      <c r="P37">
        <v>0</v>
      </c>
      <c r="Q37" s="1">
        <v>1</v>
      </c>
      <c r="R37" s="1">
        <v>2</v>
      </c>
      <c r="U37" s="1">
        <v>25</v>
      </c>
      <c r="X37">
        <f t="shared" si="1"/>
        <v>25</v>
      </c>
      <c r="AC37" t="s">
        <v>48</v>
      </c>
      <c r="AD37" s="1" t="s">
        <v>919</v>
      </c>
      <c r="AE37" t="s">
        <v>48</v>
      </c>
      <c r="AF37" t="s">
        <v>910</v>
      </c>
    </row>
    <row r="38" spans="1:32">
      <c r="A38" t="s">
        <v>740</v>
      </c>
      <c r="B38" t="s">
        <v>943</v>
      </c>
      <c r="C38" s="1">
        <f>INDEX('Point Cost'!A:A,MATCH(E38,'Point Cost'!D:D,0),1)+INDEX('Point Cost'!A:A,MATCH(F38,'Point Cost'!E:E,0),1)+INDEX('Point Cost'!A:A,MATCH(G38,'Point Cost'!F:F,0),1)+INDEX('Point Cost'!A:A,MATCH(H38,'Point Cost'!G:G,0),1)+INDEX('Point Cost'!A:A,MATCH(I38,'Point Cost'!H:H,0),1)+INDEX('Point Cost'!A:A,MATCH(J38,'Point Cost'!I:I,0),1)+INDEX('Point Cost'!A:A,MATCH(K38,'Point Cost'!J:J,0),1)+INDEX('Point Cost'!A:A,MATCH(L38,'Point Cost'!K:K,0),1)+INDEX('Point Cost'!A:A,MATCH(M38,'Point Cost'!L:L,0),1)+INDEX('Point Cost'!A:A,MATCH(N38,'Point Cost'!M:M,0),1)+INDEX('Point Cost'!A:A,MATCH(O38,'Point Cost'!N:N,0),1)+INDEX('Point Cost'!A:A,MATCH(P38,'Point Cost'!Q:Q,0),1)+INDEX('Point Cost'!A:A,MATCH(Q38,'Point Cost'!O:O,0),1)+INDEX('Point Cost'!A:A,MATCH(R38,'Point Cost'!P:P,0),1)+X38</f>
        <v>113</v>
      </c>
      <c r="D38">
        <v>124</v>
      </c>
      <c r="E38">
        <v>6</v>
      </c>
      <c r="F38">
        <v>24</v>
      </c>
      <c r="G38">
        <v>33</v>
      </c>
      <c r="H38">
        <v>14</v>
      </c>
      <c r="I38">
        <v>6</v>
      </c>
      <c r="J38" s="1">
        <v>3</v>
      </c>
      <c r="K38">
        <v>2</v>
      </c>
      <c r="L38">
        <v>0</v>
      </c>
      <c r="M38">
        <v>1</v>
      </c>
      <c r="N38">
        <v>0</v>
      </c>
      <c r="O38">
        <v>1</v>
      </c>
      <c r="P38">
        <v>0</v>
      </c>
      <c r="Q38" s="1">
        <v>1</v>
      </c>
      <c r="X38">
        <f t="shared" si="1"/>
        <v>0</v>
      </c>
      <c r="AC38" t="s">
        <v>44</v>
      </c>
      <c r="AE38" t="s">
        <v>46</v>
      </c>
    </row>
    <row r="39" spans="1:32">
      <c r="A39" t="s">
        <v>527</v>
      </c>
      <c r="B39" t="s">
        <v>20</v>
      </c>
      <c r="C39" s="1">
        <f>INDEX('Point Cost'!A:A,MATCH(E39,'Point Cost'!D:D,0),1)+INDEX('Point Cost'!A:A,MATCH(F39,'Point Cost'!E:E,0),1)+INDEX('Point Cost'!A:A,MATCH(G39,'Point Cost'!F:F,0),1)+INDEX('Point Cost'!A:A,MATCH(H39,'Point Cost'!G:G,0),1)+INDEX('Point Cost'!A:A,MATCH(I39,'Point Cost'!H:H,0),1)+INDEX('Point Cost'!A:A,MATCH(J39,'Point Cost'!I:I,0),1)+INDEX('Point Cost'!A:A,MATCH(K39,'Point Cost'!J:J,0),1)+INDEX('Point Cost'!A:A,MATCH(L39,'Point Cost'!K:K,0),1)+INDEX('Point Cost'!A:A,MATCH(M39,'Point Cost'!L:L,0),1)+INDEX('Point Cost'!A:A,MATCH(N39,'Point Cost'!M:M,0),1)+INDEX('Point Cost'!A:A,MATCH(O39,'Point Cost'!N:N,0),1)+INDEX('Point Cost'!A:A,MATCH(P39,'Point Cost'!Q:Q,0),1)+INDEX('Point Cost'!A:A,MATCH(Q39,'Point Cost'!O:O,0),1)+INDEX('Point Cost'!A:A,MATCH(R39,'Point Cost'!P:P,0),1)+X39</f>
        <v>113</v>
      </c>
      <c r="D39">
        <v>386</v>
      </c>
      <c r="E39">
        <v>6</v>
      </c>
      <c r="F39">
        <v>26</v>
      </c>
      <c r="G39">
        <v>30</v>
      </c>
      <c r="H39">
        <v>14</v>
      </c>
      <c r="I39">
        <v>4</v>
      </c>
      <c r="J39" s="1">
        <v>3</v>
      </c>
      <c r="K39">
        <v>2</v>
      </c>
      <c r="L39">
        <v>0</v>
      </c>
      <c r="M39">
        <v>3</v>
      </c>
      <c r="N39">
        <v>0</v>
      </c>
      <c r="O39">
        <v>0</v>
      </c>
      <c r="P39">
        <v>0</v>
      </c>
      <c r="Q39" s="1">
        <v>1</v>
      </c>
      <c r="X39">
        <f t="shared" si="1"/>
        <v>0</v>
      </c>
      <c r="AC39" t="s">
        <v>49</v>
      </c>
      <c r="AE39" t="s">
        <v>49</v>
      </c>
    </row>
    <row r="40" spans="1:32">
      <c r="A40" t="s">
        <v>392</v>
      </c>
      <c r="B40" t="s">
        <v>948</v>
      </c>
      <c r="C40" s="1">
        <f>INDEX('Point Cost'!A:A,MATCH(E40,'Point Cost'!D:D,0),1)+INDEX('Point Cost'!A:A,MATCH(F40,'Point Cost'!E:E,0),1)+INDEX('Point Cost'!A:A,MATCH(G40,'Point Cost'!F:F,0),1)+INDEX('Point Cost'!A:A,MATCH(H40,'Point Cost'!G:G,0),1)+INDEX('Point Cost'!A:A,MATCH(I40,'Point Cost'!H:H,0),1)+INDEX('Point Cost'!A:A,MATCH(J40,'Point Cost'!I:I,0),1)+INDEX('Point Cost'!A:A,MATCH(K40,'Point Cost'!J:J,0),1)+INDEX('Point Cost'!A:A,MATCH(L40,'Point Cost'!K:K,0),1)+INDEX('Point Cost'!A:A,MATCH(M40,'Point Cost'!L:L,0),1)+INDEX('Point Cost'!A:A,MATCH(N40,'Point Cost'!M:M,0),1)+INDEX('Point Cost'!A:A,MATCH(O40,'Point Cost'!N:N,0),1)+INDEX('Point Cost'!A:A,MATCH(P40,'Point Cost'!Q:Q,0),1)+INDEX('Point Cost'!A:A,MATCH(Q40,'Point Cost'!O:O,0),1)+INDEX('Point Cost'!A:A,MATCH(R40,'Point Cost'!P:P,0),1)+X40</f>
        <v>112</v>
      </c>
      <c r="D40">
        <v>145</v>
      </c>
      <c r="E40">
        <v>7</v>
      </c>
      <c r="F40">
        <v>22</v>
      </c>
      <c r="G40">
        <v>26</v>
      </c>
      <c r="H40">
        <v>13</v>
      </c>
      <c r="I40">
        <v>3</v>
      </c>
      <c r="J40" s="1">
        <v>4</v>
      </c>
      <c r="K40">
        <v>4</v>
      </c>
      <c r="L40">
        <v>0</v>
      </c>
      <c r="M40">
        <v>0</v>
      </c>
      <c r="N40">
        <v>0</v>
      </c>
      <c r="O40">
        <v>0</v>
      </c>
      <c r="P40">
        <v>0</v>
      </c>
      <c r="Q40" s="1">
        <v>1</v>
      </c>
      <c r="V40">
        <v>3</v>
      </c>
      <c r="X40">
        <f t="shared" si="1"/>
        <v>3</v>
      </c>
      <c r="AC40" t="s">
        <v>51</v>
      </c>
      <c r="AD40" s="1" t="s">
        <v>98</v>
      </c>
      <c r="AE40" t="s">
        <v>51</v>
      </c>
    </row>
    <row r="41" spans="1:32">
      <c r="A41" t="s">
        <v>365</v>
      </c>
      <c r="B41" t="s">
        <v>23</v>
      </c>
      <c r="C41" s="1">
        <f>INDEX('Point Cost'!A:A,MATCH(E41,'Point Cost'!D:D,0),1)+INDEX('Point Cost'!A:A,MATCH(F41,'Point Cost'!E:E,0),1)+INDEX('Point Cost'!A:A,MATCH(G41,'Point Cost'!F:F,0),1)+INDEX('Point Cost'!A:A,MATCH(H41,'Point Cost'!G:G,0),1)+INDEX('Point Cost'!A:A,MATCH(I41,'Point Cost'!H:H,0),1)+INDEX('Point Cost'!A:A,MATCH(J41,'Point Cost'!I:I,0),1)+INDEX('Point Cost'!A:A,MATCH(K41,'Point Cost'!J:J,0),1)+INDEX('Point Cost'!A:A,MATCH(L41,'Point Cost'!K:K,0),1)+INDEX('Point Cost'!A:A,MATCH(M41,'Point Cost'!L:L,0),1)+INDEX('Point Cost'!A:A,MATCH(N41,'Point Cost'!M:M,0),1)+INDEX('Point Cost'!A:A,MATCH(O41,'Point Cost'!N:N,0),1)+INDEX('Point Cost'!A:A,MATCH(P41,'Point Cost'!Q:Q,0),1)+INDEX('Point Cost'!A:A,MATCH(Q41,'Point Cost'!O:O,0),1)+INDEX('Point Cost'!A:A,MATCH(R41,'Point Cost'!P:P,0),1)+X41</f>
        <v>112</v>
      </c>
      <c r="D41">
        <v>189</v>
      </c>
      <c r="E41">
        <v>6</v>
      </c>
      <c r="F41">
        <v>25</v>
      </c>
      <c r="G41">
        <v>30</v>
      </c>
      <c r="H41">
        <v>10</v>
      </c>
      <c r="I41">
        <v>3</v>
      </c>
      <c r="J41" s="1">
        <v>4</v>
      </c>
      <c r="K41">
        <v>3</v>
      </c>
      <c r="L41">
        <v>0</v>
      </c>
      <c r="M41">
        <v>0</v>
      </c>
      <c r="N41">
        <v>2</v>
      </c>
      <c r="O41">
        <v>0</v>
      </c>
      <c r="P41">
        <v>0</v>
      </c>
      <c r="Q41" s="1">
        <v>1</v>
      </c>
      <c r="X41">
        <f t="shared" si="1"/>
        <v>0</v>
      </c>
      <c r="AC41" t="s">
        <v>44</v>
      </c>
      <c r="AE41" t="s">
        <v>53</v>
      </c>
    </row>
    <row r="42" spans="1:32" ht="30">
      <c r="A42" t="s">
        <v>607</v>
      </c>
      <c r="B42" t="s">
        <v>23</v>
      </c>
      <c r="C42" s="1">
        <f>INDEX('Point Cost'!A:A,MATCH(E42,'Point Cost'!D:D,0),1)+INDEX('Point Cost'!A:A,MATCH(F42,'Point Cost'!E:E,0),1)+INDEX('Point Cost'!A:A,MATCH(G42,'Point Cost'!F:F,0),1)+INDEX('Point Cost'!A:A,MATCH(H42,'Point Cost'!G:G,0),1)+INDEX('Point Cost'!A:A,MATCH(I42,'Point Cost'!H:H,0),1)+INDEX('Point Cost'!A:A,MATCH(J42,'Point Cost'!I:I,0),1)+INDEX('Point Cost'!A:A,MATCH(K42,'Point Cost'!J:J,0),1)+INDEX('Point Cost'!A:A,MATCH(L42,'Point Cost'!K:K,0),1)+INDEX('Point Cost'!A:A,MATCH(M42,'Point Cost'!L:L,0),1)+INDEX('Point Cost'!A:A,MATCH(N42,'Point Cost'!M:M,0),1)+INDEX('Point Cost'!A:A,MATCH(O42,'Point Cost'!N:N,0),1)+INDEX('Point Cost'!A:A,MATCH(P42,'Point Cost'!Q:Q,0),1)+INDEX('Point Cost'!A:A,MATCH(Q42,'Point Cost'!O:O,0),1)+INDEX('Point Cost'!A:A,MATCH(R42,'Point Cost'!P:P,0),1)+X42</f>
        <v>111</v>
      </c>
      <c r="D42">
        <v>202</v>
      </c>
      <c r="E42">
        <v>7</v>
      </c>
      <c r="F42">
        <v>22</v>
      </c>
      <c r="G42">
        <v>30</v>
      </c>
      <c r="H42">
        <v>12</v>
      </c>
      <c r="I42">
        <v>4</v>
      </c>
      <c r="J42" s="1">
        <v>3</v>
      </c>
      <c r="K42">
        <v>3</v>
      </c>
      <c r="L42">
        <v>0</v>
      </c>
      <c r="M42">
        <v>0</v>
      </c>
      <c r="N42">
        <v>0</v>
      </c>
      <c r="O42">
        <v>0</v>
      </c>
      <c r="P42">
        <v>0</v>
      </c>
      <c r="Q42" s="1">
        <v>1</v>
      </c>
      <c r="U42">
        <v>10</v>
      </c>
      <c r="V42">
        <v>3</v>
      </c>
      <c r="X42">
        <f t="shared" si="1"/>
        <v>13</v>
      </c>
      <c r="AC42" t="s">
        <v>46</v>
      </c>
      <c r="AD42" s="1" t="s">
        <v>932</v>
      </c>
      <c r="AE42" t="s">
        <v>46</v>
      </c>
    </row>
    <row r="43" spans="1:32">
      <c r="A43" t="s">
        <v>406</v>
      </c>
      <c r="B43" t="s">
        <v>947</v>
      </c>
      <c r="C43" s="1">
        <f>INDEX('Point Cost'!A:A,MATCH(E43,'Point Cost'!D:D,0),1)+INDEX('Point Cost'!A:A,MATCH(F43,'Point Cost'!E:E,0),1)+INDEX('Point Cost'!A:A,MATCH(G43,'Point Cost'!F:F,0),1)+INDEX('Point Cost'!A:A,MATCH(H43,'Point Cost'!G:G,0),1)+INDEX('Point Cost'!A:A,MATCH(I43,'Point Cost'!H:H,0),1)+INDEX('Point Cost'!A:A,MATCH(J43,'Point Cost'!I:I,0),1)+INDEX('Point Cost'!A:A,MATCH(K43,'Point Cost'!J:J,0),1)+INDEX('Point Cost'!A:A,MATCH(L43,'Point Cost'!K:K,0),1)+INDEX('Point Cost'!A:A,MATCH(M43,'Point Cost'!L:L,0),1)+INDEX('Point Cost'!A:A,MATCH(N43,'Point Cost'!M:M,0),1)+INDEX('Point Cost'!A:A,MATCH(O43,'Point Cost'!N:N,0),1)+INDEX('Point Cost'!A:A,MATCH(P43,'Point Cost'!Q:Q,0),1)+INDEX('Point Cost'!A:A,MATCH(Q43,'Point Cost'!O:O,0),1)+INDEX('Point Cost'!A:A,MATCH(R43,'Point Cost'!P:P,0),1)+X43</f>
        <v>110</v>
      </c>
      <c r="D43">
        <v>169</v>
      </c>
      <c r="E43">
        <v>8</v>
      </c>
      <c r="F43">
        <v>25</v>
      </c>
      <c r="G43">
        <v>30</v>
      </c>
      <c r="H43">
        <v>10</v>
      </c>
      <c r="I43">
        <v>5</v>
      </c>
      <c r="J43" s="1">
        <v>3</v>
      </c>
      <c r="K43">
        <v>5</v>
      </c>
      <c r="L43">
        <v>0</v>
      </c>
      <c r="M43">
        <v>0</v>
      </c>
      <c r="N43">
        <v>0</v>
      </c>
      <c r="O43">
        <v>0</v>
      </c>
      <c r="P43">
        <v>0</v>
      </c>
      <c r="R43" s="1">
        <v>1</v>
      </c>
      <c r="V43">
        <v>5</v>
      </c>
      <c r="X43">
        <f t="shared" si="1"/>
        <v>5</v>
      </c>
      <c r="AC43" t="s">
        <v>44</v>
      </c>
      <c r="AD43" s="1" t="s">
        <v>71</v>
      </c>
      <c r="AF43" t="s">
        <v>47</v>
      </c>
    </row>
    <row r="44" spans="1:32">
      <c r="A44" t="s">
        <v>615</v>
      </c>
      <c r="B44" t="s">
        <v>20</v>
      </c>
      <c r="C44" s="1">
        <f>INDEX('Point Cost'!A:A,MATCH(E44,'Point Cost'!D:D,0),1)+INDEX('Point Cost'!A:A,MATCH(F44,'Point Cost'!E:E,0),1)+INDEX('Point Cost'!A:A,MATCH(G44,'Point Cost'!F:F,0),1)+INDEX('Point Cost'!A:A,MATCH(H44,'Point Cost'!G:G,0),1)+INDEX('Point Cost'!A:A,MATCH(I44,'Point Cost'!H:H,0),1)+INDEX('Point Cost'!A:A,MATCH(J44,'Point Cost'!I:I,0),1)+INDEX('Point Cost'!A:A,MATCH(K44,'Point Cost'!J:J,0),1)+INDEX('Point Cost'!A:A,MATCH(L44,'Point Cost'!K:K,0),1)+INDEX('Point Cost'!A:A,MATCH(M44,'Point Cost'!L:L,0),1)+INDEX('Point Cost'!A:A,MATCH(N44,'Point Cost'!M:M,0),1)+INDEX('Point Cost'!A:A,MATCH(O44,'Point Cost'!N:N,0),1)+INDEX('Point Cost'!A:A,MATCH(P44,'Point Cost'!Q:Q,0),1)+INDEX('Point Cost'!A:A,MATCH(Q44,'Point Cost'!O:O,0),1)+INDEX('Point Cost'!A:A,MATCH(R44,'Point Cost'!P:P,0),1)+X44</f>
        <v>110</v>
      </c>
      <c r="D44">
        <v>210</v>
      </c>
      <c r="E44">
        <v>6</v>
      </c>
      <c r="F44">
        <v>22</v>
      </c>
      <c r="G44">
        <v>29</v>
      </c>
      <c r="H44">
        <v>15</v>
      </c>
      <c r="I44">
        <v>4</v>
      </c>
      <c r="J44" s="1">
        <v>3</v>
      </c>
      <c r="K44">
        <v>2</v>
      </c>
      <c r="L44">
        <v>0</v>
      </c>
      <c r="M44">
        <v>3</v>
      </c>
      <c r="N44">
        <v>0</v>
      </c>
      <c r="O44">
        <v>0</v>
      </c>
      <c r="P44">
        <v>0</v>
      </c>
      <c r="Q44" s="1">
        <v>1</v>
      </c>
      <c r="X44">
        <f t="shared" si="1"/>
        <v>0</v>
      </c>
      <c r="AC44" t="s">
        <v>50</v>
      </c>
      <c r="AE44" t="s">
        <v>50</v>
      </c>
    </row>
    <row r="45" spans="1:32">
      <c r="A45" t="s">
        <v>490</v>
      </c>
      <c r="B45" t="s">
        <v>946</v>
      </c>
      <c r="C45" s="1">
        <f>INDEX('Point Cost'!A:A,MATCH(E45,'Point Cost'!D:D,0),1)+INDEX('Point Cost'!A:A,MATCH(F45,'Point Cost'!E:E,0),1)+INDEX('Point Cost'!A:A,MATCH(G45,'Point Cost'!F:F,0),1)+INDEX('Point Cost'!A:A,MATCH(H45,'Point Cost'!G:G,0),1)+INDEX('Point Cost'!A:A,MATCH(I45,'Point Cost'!H:H,0),1)+INDEX('Point Cost'!A:A,MATCH(J45,'Point Cost'!I:I,0),1)+INDEX('Point Cost'!A:A,MATCH(K45,'Point Cost'!J:J,0),1)+INDEX('Point Cost'!A:A,MATCH(L45,'Point Cost'!K:K,0),1)+INDEX('Point Cost'!A:A,MATCH(M45,'Point Cost'!L:L,0),1)+INDEX('Point Cost'!A:A,MATCH(N45,'Point Cost'!M:M,0),1)+INDEX('Point Cost'!A:A,MATCH(O45,'Point Cost'!N:N,0),1)+INDEX('Point Cost'!A:A,MATCH(P45,'Point Cost'!Q:Q,0),1)+INDEX('Point Cost'!A:A,MATCH(Q45,'Point Cost'!O:O,0),1)+INDEX('Point Cost'!A:A,MATCH(R45,'Point Cost'!P:P,0),1)+X45</f>
        <v>110</v>
      </c>
      <c r="D45">
        <v>166</v>
      </c>
      <c r="E45">
        <v>8</v>
      </c>
      <c r="F45">
        <v>24</v>
      </c>
      <c r="G45">
        <v>26</v>
      </c>
      <c r="H45">
        <v>16</v>
      </c>
      <c r="I45">
        <v>3</v>
      </c>
      <c r="J45" s="1">
        <v>3</v>
      </c>
      <c r="K45">
        <v>3</v>
      </c>
      <c r="L45">
        <v>0</v>
      </c>
      <c r="M45">
        <v>0</v>
      </c>
      <c r="N45">
        <v>0</v>
      </c>
      <c r="O45">
        <v>0</v>
      </c>
      <c r="P45">
        <v>0</v>
      </c>
      <c r="Q45" s="1">
        <v>1</v>
      </c>
      <c r="R45" s="1">
        <v>1</v>
      </c>
      <c r="S45" s="1">
        <v>5</v>
      </c>
      <c r="V45" s="1">
        <v>3</v>
      </c>
      <c r="X45">
        <f t="shared" si="1"/>
        <v>8</v>
      </c>
      <c r="AC45" t="s">
        <v>936</v>
      </c>
      <c r="AD45" s="1" t="s">
        <v>931</v>
      </c>
      <c r="AE45" t="s">
        <v>50</v>
      </c>
      <c r="AF45" t="s">
        <v>49</v>
      </c>
    </row>
    <row r="46" spans="1:32">
      <c r="A46" t="s">
        <v>447</v>
      </c>
      <c r="B46" t="s">
        <v>23</v>
      </c>
      <c r="C46" s="1">
        <f>INDEX('Point Cost'!A:A,MATCH(E46,'Point Cost'!D:D,0),1)+INDEX('Point Cost'!A:A,MATCH(F46,'Point Cost'!E:E,0),1)+INDEX('Point Cost'!A:A,MATCH(G46,'Point Cost'!F:F,0),1)+INDEX('Point Cost'!A:A,MATCH(H46,'Point Cost'!G:G,0),1)+INDEX('Point Cost'!A:A,MATCH(I46,'Point Cost'!H:H,0),1)+INDEX('Point Cost'!A:A,MATCH(J46,'Point Cost'!I:I,0),1)+INDEX('Point Cost'!A:A,MATCH(K46,'Point Cost'!J:J,0),1)+INDEX('Point Cost'!A:A,MATCH(L46,'Point Cost'!K:K,0),1)+INDEX('Point Cost'!A:A,MATCH(M46,'Point Cost'!L:L,0),1)+INDEX('Point Cost'!A:A,MATCH(N46,'Point Cost'!M:M,0),1)+INDEX('Point Cost'!A:A,MATCH(O46,'Point Cost'!N:N,0),1)+INDEX('Point Cost'!A:A,MATCH(P46,'Point Cost'!Q:Q,0),1)+INDEX('Point Cost'!A:A,MATCH(Q46,'Point Cost'!O:O,0),1)+INDEX('Point Cost'!A:A,MATCH(R46,'Point Cost'!P:P,0),1)+X46</f>
        <v>109</v>
      </c>
      <c r="D46">
        <v>142</v>
      </c>
      <c r="E46">
        <v>6</v>
      </c>
      <c r="F46">
        <v>24</v>
      </c>
      <c r="G46">
        <v>32</v>
      </c>
      <c r="H46">
        <v>10</v>
      </c>
      <c r="I46">
        <v>3</v>
      </c>
      <c r="J46" s="1">
        <v>3</v>
      </c>
      <c r="K46">
        <v>3</v>
      </c>
      <c r="L46">
        <v>10</v>
      </c>
      <c r="M46">
        <v>2</v>
      </c>
      <c r="N46">
        <v>0</v>
      </c>
      <c r="O46">
        <v>0</v>
      </c>
      <c r="P46">
        <v>0</v>
      </c>
      <c r="Q46" s="1">
        <v>1</v>
      </c>
      <c r="X46">
        <f t="shared" si="1"/>
        <v>0</v>
      </c>
      <c r="AC46" t="s">
        <v>46</v>
      </c>
      <c r="AE46" t="s">
        <v>46</v>
      </c>
    </row>
    <row r="47" spans="1:32">
      <c r="A47" t="s">
        <v>849</v>
      </c>
      <c r="B47" t="s">
        <v>23</v>
      </c>
      <c r="C47" s="1">
        <f>INDEX('Point Cost'!A:A,MATCH(E47,'Point Cost'!D:D,0),1)+INDEX('Point Cost'!A:A,MATCH(F47,'Point Cost'!E:E,0),1)+INDEX('Point Cost'!A:A,MATCH(G47,'Point Cost'!F:F,0),1)+INDEX('Point Cost'!A:A,MATCH(H47,'Point Cost'!G:G,0),1)+INDEX('Point Cost'!A:A,MATCH(I47,'Point Cost'!H:H,0),1)+INDEX('Point Cost'!A:A,MATCH(J47,'Point Cost'!I:I,0),1)+INDEX('Point Cost'!A:A,MATCH(K47,'Point Cost'!J:J,0),1)+INDEX('Point Cost'!A:A,MATCH(L47,'Point Cost'!K:K,0),1)+INDEX('Point Cost'!A:A,MATCH(M47,'Point Cost'!L:L,0),1)+INDEX('Point Cost'!A:A,MATCH(N47,'Point Cost'!M:M,0),1)+INDEX('Point Cost'!A:A,MATCH(O47,'Point Cost'!N:N,0),1)+INDEX('Point Cost'!A:A,MATCH(P47,'Point Cost'!Q:Q,0),1)+INDEX('Point Cost'!A:A,MATCH(Q47,'Point Cost'!O:O,0),1)+INDEX('Point Cost'!A:A,MATCH(R47,'Point Cost'!P:P,0),1)+X47</f>
        <v>108</v>
      </c>
      <c r="D47">
        <v>75</v>
      </c>
      <c r="E47">
        <v>7</v>
      </c>
      <c r="F47">
        <v>18</v>
      </c>
      <c r="G47">
        <v>33</v>
      </c>
      <c r="H47">
        <v>10</v>
      </c>
      <c r="I47">
        <v>4</v>
      </c>
      <c r="J47" s="1">
        <v>3</v>
      </c>
      <c r="K47">
        <v>2</v>
      </c>
      <c r="L47">
        <v>0</v>
      </c>
      <c r="M47">
        <v>3</v>
      </c>
      <c r="N47">
        <v>0</v>
      </c>
      <c r="O47">
        <v>0</v>
      </c>
      <c r="P47">
        <v>0</v>
      </c>
      <c r="Q47" s="1">
        <v>1</v>
      </c>
      <c r="S47" s="1">
        <v>5</v>
      </c>
      <c r="X47">
        <f t="shared" si="1"/>
        <v>5</v>
      </c>
      <c r="AC47" t="s">
        <v>44</v>
      </c>
      <c r="AD47" s="1" t="s">
        <v>922</v>
      </c>
      <c r="AE47" t="s">
        <v>52</v>
      </c>
    </row>
    <row r="48" spans="1:32">
      <c r="A48" t="s">
        <v>764</v>
      </c>
      <c r="B48" t="s">
        <v>20</v>
      </c>
      <c r="C48" s="1">
        <f>INDEX('Point Cost'!A:A,MATCH(E48,'Point Cost'!D:D,0),1)+INDEX('Point Cost'!A:A,MATCH(F48,'Point Cost'!E:E,0),1)+INDEX('Point Cost'!A:A,MATCH(G48,'Point Cost'!F:F,0),1)+INDEX('Point Cost'!A:A,MATCH(H48,'Point Cost'!G:G,0),1)+INDEX('Point Cost'!A:A,MATCH(I48,'Point Cost'!H:H,0),1)+INDEX('Point Cost'!A:A,MATCH(J48,'Point Cost'!I:I,0),1)+INDEX('Point Cost'!A:A,MATCH(K48,'Point Cost'!J:J,0),1)+INDEX('Point Cost'!A:A,MATCH(L48,'Point Cost'!K:K,0),1)+INDEX('Point Cost'!A:A,MATCH(M48,'Point Cost'!L:L,0),1)+INDEX('Point Cost'!A:A,MATCH(N48,'Point Cost'!M:M,0),1)+INDEX('Point Cost'!A:A,MATCH(O48,'Point Cost'!N:N,0),1)+INDEX('Point Cost'!A:A,MATCH(P48,'Point Cost'!Q:Q,0),1)+INDEX('Point Cost'!A:A,MATCH(Q48,'Point Cost'!O:O,0),1)+INDEX('Point Cost'!A:A,MATCH(R48,'Point Cost'!P:P,0),1)+X48</f>
        <v>105</v>
      </c>
      <c r="D48">
        <v>203</v>
      </c>
      <c r="E48">
        <v>6</v>
      </c>
      <c r="F48">
        <v>22</v>
      </c>
      <c r="G48">
        <v>30</v>
      </c>
      <c r="H48">
        <v>13</v>
      </c>
      <c r="I48">
        <v>3</v>
      </c>
      <c r="J48" s="1">
        <v>3</v>
      </c>
      <c r="K48">
        <v>2</v>
      </c>
      <c r="L48">
        <v>0</v>
      </c>
      <c r="M48">
        <v>3</v>
      </c>
      <c r="N48">
        <v>0</v>
      </c>
      <c r="O48">
        <v>0</v>
      </c>
      <c r="P48">
        <v>0</v>
      </c>
      <c r="Q48" s="1">
        <v>1</v>
      </c>
      <c r="X48">
        <f t="shared" si="1"/>
        <v>0</v>
      </c>
      <c r="AC48" t="s">
        <v>53</v>
      </c>
      <c r="AE48" t="s">
        <v>53</v>
      </c>
    </row>
    <row r="49" spans="1:32">
      <c r="A49" t="s">
        <v>547</v>
      </c>
      <c r="B49" t="s">
        <v>23</v>
      </c>
      <c r="C49" s="1">
        <f>INDEX('Point Cost'!A:A,MATCH(E49,'Point Cost'!D:D,0),1)+INDEX('Point Cost'!A:A,MATCH(F49,'Point Cost'!E:E,0),1)+INDEX('Point Cost'!A:A,MATCH(G49,'Point Cost'!F:F,0),1)+INDEX('Point Cost'!A:A,MATCH(H49,'Point Cost'!G:G,0),1)+INDEX('Point Cost'!A:A,MATCH(I49,'Point Cost'!H:H,0),1)+INDEX('Point Cost'!A:A,MATCH(J49,'Point Cost'!I:I,0),1)+INDEX('Point Cost'!A:A,MATCH(K49,'Point Cost'!J:J,0),1)+INDEX('Point Cost'!A:A,MATCH(L49,'Point Cost'!K:K,0),1)+INDEX('Point Cost'!A:A,MATCH(M49,'Point Cost'!L:L,0),1)+INDEX('Point Cost'!A:A,MATCH(N49,'Point Cost'!M:M,0),1)+INDEX('Point Cost'!A:A,MATCH(O49,'Point Cost'!N:N,0),1)+INDEX('Point Cost'!A:A,MATCH(P49,'Point Cost'!Q:Q,0),1)+INDEX('Point Cost'!A:A,MATCH(Q49,'Point Cost'!O:O,0),1)+INDEX('Point Cost'!A:A,MATCH(R49,'Point Cost'!P:P,0),1)+X49</f>
        <v>104</v>
      </c>
      <c r="D49">
        <v>114</v>
      </c>
      <c r="E49">
        <v>8</v>
      </c>
      <c r="F49">
        <v>19</v>
      </c>
      <c r="G49">
        <v>33</v>
      </c>
      <c r="H49">
        <v>13</v>
      </c>
      <c r="I49">
        <v>4</v>
      </c>
      <c r="J49" s="1">
        <v>3</v>
      </c>
      <c r="K49">
        <v>1</v>
      </c>
      <c r="L49">
        <v>0</v>
      </c>
      <c r="M49">
        <v>0</v>
      </c>
      <c r="N49">
        <v>0</v>
      </c>
      <c r="O49">
        <v>0</v>
      </c>
      <c r="P49">
        <v>0</v>
      </c>
      <c r="Q49" s="1">
        <v>2</v>
      </c>
      <c r="S49" s="1">
        <v>5</v>
      </c>
      <c r="X49">
        <f t="shared" si="1"/>
        <v>5</v>
      </c>
      <c r="Y49" t="s">
        <v>238</v>
      </c>
      <c r="Z49">
        <v>3</v>
      </c>
      <c r="AA49" t="s">
        <v>954</v>
      </c>
      <c r="AB49">
        <v>4</v>
      </c>
      <c r="AC49" t="s">
        <v>44</v>
      </c>
      <c r="AD49" s="1" t="s">
        <v>922</v>
      </c>
      <c r="AE49" t="s">
        <v>904</v>
      </c>
    </row>
    <row r="50" spans="1:32">
      <c r="A50" t="s">
        <v>246</v>
      </c>
      <c r="B50" t="s">
        <v>23</v>
      </c>
      <c r="C50" s="1">
        <f>INDEX('Point Cost'!A:A,MATCH(E50,'Point Cost'!D:D,0),1)+INDEX('Point Cost'!A:A,MATCH(F50,'Point Cost'!E:E,0),1)+INDEX('Point Cost'!A:A,MATCH(G50,'Point Cost'!F:F,0),1)+INDEX('Point Cost'!A:A,MATCH(H50,'Point Cost'!G:G,0),1)+INDEX('Point Cost'!A:A,MATCH(I50,'Point Cost'!H:H,0),1)+INDEX('Point Cost'!A:A,MATCH(J50,'Point Cost'!I:I,0),1)+INDEX('Point Cost'!A:A,MATCH(K50,'Point Cost'!J:J,0),1)+INDEX('Point Cost'!A:A,MATCH(L50,'Point Cost'!K:K,0),1)+INDEX('Point Cost'!A:A,MATCH(M50,'Point Cost'!L:L,0),1)+INDEX('Point Cost'!A:A,MATCH(N50,'Point Cost'!M:M,0),1)+INDEX('Point Cost'!A:A,MATCH(O50,'Point Cost'!N:N,0),1)+INDEX('Point Cost'!A:A,MATCH(P50,'Point Cost'!Q:Q,0),1)+INDEX('Point Cost'!A:A,MATCH(Q50,'Point Cost'!O:O,0),1)+INDEX('Point Cost'!A:A,MATCH(R50,'Point Cost'!P:P,0),1)+X50</f>
        <v>104</v>
      </c>
      <c r="D50">
        <v>59</v>
      </c>
      <c r="E50">
        <v>5</v>
      </c>
      <c r="F50">
        <v>17</v>
      </c>
      <c r="G50">
        <v>32</v>
      </c>
      <c r="H50">
        <v>12</v>
      </c>
      <c r="I50">
        <v>3</v>
      </c>
      <c r="J50" s="1">
        <v>3</v>
      </c>
      <c r="K50">
        <v>2</v>
      </c>
      <c r="L50">
        <v>0</v>
      </c>
      <c r="M50">
        <v>0</v>
      </c>
      <c r="N50">
        <v>2</v>
      </c>
      <c r="O50">
        <v>0</v>
      </c>
      <c r="P50">
        <v>0</v>
      </c>
      <c r="Q50" s="1">
        <v>1</v>
      </c>
      <c r="W50">
        <v>10</v>
      </c>
      <c r="X50">
        <f t="shared" si="1"/>
        <v>10</v>
      </c>
      <c r="AC50" t="s">
        <v>44</v>
      </c>
      <c r="AE50" t="s">
        <v>44</v>
      </c>
    </row>
    <row r="51" spans="1:32">
      <c r="A51" t="s">
        <v>234</v>
      </c>
      <c r="B51" t="s">
        <v>944</v>
      </c>
      <c r="C51" s="1">
        <f>INDEX('Point Cost'!A:A,MATCH(E51,'Point Cost'!D:D,0),1)+INDEX('Point Cost'!A:A,MATCH(F51,'Point Cost'!E:E,0),1)+INDEX('Point Cost'!A:A,MATCH(G51,'Point Cost'!F:F,0),1)+INDEX('Point Cost'!A:A,MATCH(H51,'Point Cost'!G:G,0),1)+INDEX('Point Cost'!A:A,MATCH(I51,'Point Cost'!H:H,0),1)+INDEX('Point Cost'!A:A,MATCH(J51,'Point Cost'!I:I,0),1)+INDEX('Point Cost'!A:A,MATCH(K51,'Point Cost'!J:J,0),1)+INDEX('Point Cost'!A:A,MATCH(L51,'Point Cost'!K:K,0),1)+INDEX('Point Cost'!A:A,MATCH(M51,'Point Cost'!L:L,0),1)+INDEX('Point Cost'!A:A,MATCH(N51,'Point Cost'!M:M,0),1)+INDEX('Point Cost'!A:A,MATCH(O51,'Point Cost'!N:N,0),1)+INDEX('Point Cost'!A:A,MATCH(P51,'Point Cost'!Q:Q,0),1)+INDEX('Point Cost'!A:A,MATCH(Q51,'Point Cost'!O:O,0),1)+INDEX('Point Cost'!A:A,MATCH(R51,'Point Cost'!P:P,0),1)+X51</f>
        <v>103</v>
      </c>
      <c r="D51">
        <v>75</v>
      </c>
      <c r="E51">
        <v>6</v>
      </c>
      <c r="F51">
        <v>22</v>
      </c>
      <c r="G51">
        <v>29</v>
      </c>
      <c r="H51">
        <v>14</v>
      </c>
      <c r="I51">
        <v>4</v>
      </c>
      <c r="J51" s="1">
        <v>3</v>
      </c>
      <c r="K51">
        <v>2</v>
      </c>
      <c r="L51">
        <v>0</v>
      </c>
      <c r="M51">
        <v>0</v>
      </c>
      <c r="N51">
        <v>2</v>
      </c>
      <c r="O51">
        <v>0</v>
      </c>
      <c r="P51">
        <v>0</v>
      </c>
      <c r="Q51" s="1">
        <v>1</v>
      </c>
      <c r="X51">
        <f t="shared" si="1"/>
        <v>0</v>
      </c>
      <c r="AC51" t="s">
        <v>51</v>
      </c>
      <c r="AE51" t="s">
        <v>51</v>
      </c>
    </row>
    <row r="52" spans="1:32">
      <c r="A52" t="s">
        <v>838</v>
      </c>
      <c r="B52" t="s">
        <v>23</v>
      </c>
      <c r="C52" s="1">
        <f>INDEX('Point Cost'!A:A,MATCH(E52,'Point Cost'!D:D,0),1)+INDEX('Point Cost'!A:A,MATCH(F52,'Point Cost'!E:E,0),1)+INDEX('Point Cost'!A:A,MATCH(G52,'Point Cost'!F:F,0),1)+INDEX('Point Cost'!A:A,MATCH(H52,'Point Cost'!G:G,0),1)+INDEX('Point Cost'!A:A,MATCH(I52,'Point Cost'!H:H,0),1)+INDEX('Point Cost'!A:A,MATCH(J52,'Point Cost'!I:I,0),1)+INDEX('Point Cost'!A:A,MATCH(K52,'Point Cost'!J:J,0),1)+INDEX('Point Cost'!A:A,MATCH(L52,'Point Cost'!K:K,0),1)+INDEX('Point Cost'!A:A,MATCH(M52,'Point Cost'!L:L,0),1)+INDEX('Point Cost'!A:A,MATCH(N52,'Point Cost'!M:M,0),1)+INDEX('Point Cost'!A:A,MATCH(O52,'Point Cost'!N:N,0),1)+INDEX('Point Cost'!A:A,MATCH(P52,'Point Cost'!Q:Q,0),1)+INDEX('Point Cost'!A:A,MATCH(Q52,'Point Cost'!O:O,0),1)+INDEX('Point Cost'!A:A,MATCH(R52,'Point Cost'!P:P,0),1)+X52</f>
        <v>103</v>
      </c>
      <c r="D52">
        <v>75</v>
      </c>
      <c r="E52">
        <v>8</v>
      </c>
      <c r="F52">
        <v>20</v>
      </c>
      <c r="G52">
        <v>31</v>
      </c>
      <c r="H52">
        <v>10</v>
      </c>
      <c r="I52">
        <v>4</v>
      </c>
      <c r="J52" s="1">
        <v>3</v>
      </c>
      <c r="K52">
        <v>2</v>
      </c>
      <c r="L52">
        <v>0</v>
      </c>
      <c r="M52">
        <v>0</v>
      </c>
      <c r="N52">
        <v>0</v>
      </c>
      <c r="O52">
        <v>0</v>
      </c>
      <c r="P52">
        <v>0</v>
      </c>
      <c r="Q52" s="1">
        <v>1</v>
      </c>
      <c r="U52">
        <v>10</v>
      </c>
      <c r="X52">
        <f t="shared" si="1"/>
        <v>10</v>
      </c>
      <c r="AC52" t="s">
        <v>50</v>
      </c>
      <c r="AD52" s="1" t="s">
        <v>921</v>
      </c>
      <c r="AE52" t="s">
        <v>50</v>
      </c>
    </row>
    <row r="53" spans="1:32">
      <c r="A53" t="s">
        <v>255</v>
      </c>
      <c r="B53" t="s">
        <v>951</v>
      </c>
      <c r="C53" s="1">
        <f>INDEX('Point Cost'!A:A,MATCH(E53,'Point Cost'!D:D,0),1)+INDEX('Point Cost'!A:A,MATCH(F53,'Point Cost'!E:E,0),1)+INDEX('Point Cost'!A:A,MATCH(G53,'Point Cost'!F:F,0),1)+INDEX('Point Cost'!A:A,MATCH(H53,'Point Cost'!G:G,0),1)+INDEX('Point Cost'!A:A,MATCH(I53,'Point Cost'!H:H,0),1)+INDEX('Point Cost'!A:A,MATCH(J53,'Point Cost'!I:I,0),1)+INDEX('Point Cost'!A:A,MATCH(K53,'Point Cost'!J:J,0),1)+INDEX('Point Cost'!A:A,MATCH(L53,'Point Cost'!K:K,0),1)+INDEX('Point Cost'!A:A,MATCH(M53,'Point Cost'!L:L,0),1)+INDEX('Point Cost'!A:A,MATCH(N53,'Point Cost'!M:M,0),1)+INDEX('Point Cost'!A:A,MATCH(O53,'Point Cost'!N:N,0),1)+INDEX('Point Cost'!A:A,MATCH(P53,'Point Cost'!Q:Q,0),1)+INDEX('Point Cost'!A:A,MATCH(Q53,'Point Cost'!O:O,0),1)+INDEX('Point Cost'!A:A,MATCH(R53,'Point Cost'!P:P,0),1)+X53</f>
        <v>103</v>
      </c>
      <c r="D53">
        <v>122</v>
      </c>
      <c r="E53">
        <v>7</v>
      </c>
      <c r="F53">
        <v>20</v>
      </c>
      <c r="G53">
        <v>30</v>
      </c>
      <c r="H53">
        <v>12</v>
      </c>
      <c r="I53">
        <v>5</v>
      </c>
      <c r="J53" s="1">
        <v>3</v>
      </c>
      <c r="K53">
        <v>2</v>
      </c>
      <c r="L53">
        <v>0</v>
      </c>
      <c r="M53">
        <v>0</v>
      </c>
      <c r="N53">
        <v>0</v>
      </c>
      <c r="O53">
        <v>0</v>
      </c>
      <c r="P53">
        <v>0</v>
      </c>
      <c r="Q53" s="1">
        <v>1</v>
      </c>
      <c r="V53">
        <v>10</v>
      </c>
      <c r="X53">
        <f t="shared" si="1"/>
        <v>10</v>
      </c>
      <c r="AC53" t="s">
        <v>44</v>
      </c>
      <c r="AD53" s="1" t="s">
        <v>1009</v>
      </c>
      <c r="AE53" t="s">
        <v>49</v>
      </c>
    </row>
    <row r="54" spans="1:32">
      <c r="A54" t="s">
        <v>217</v>
      </c>
      <c r="B54" t="s">
        <v>25</v>
      </c>
      <c r="C54" s="1">
        <f>INDEX('Point Cost'!A:A,MATCH(E54,'Point Cost'!D:D,0),1)+INDEX('Point Cost'!A:A,MATCH(F54,'Point Cost'!E:E,0),1)+INDEX('Point Cost'!A:A,MATCH(G54,'Point Cost'!F:F,0),1)+INDEX('Point Cost'!A:A,MATCH(H54,'Point Cost'!G:G,0),1)+INDEX('Point Cost'!A:A,MATCH(I54,'Point Cost'!H:H,0),1)+INDEX('Point Cost'!A:A,MATCH(J54,'Point Cost'!I:I,0),1)+INDEX('Point Cost'!A:A,MATCH(K54,'Point Cost'!J:J,0),1)+INDEX('Point Cost'!A:A,MATCH(L54,'Point Cost'!K:K,0),1)+INDEX('Point Cost'!A:A,MATCH(M54,'Point Cost'!L:L,0),1)+INDEX('Point Cost'!A:A,MATCH(N54,'Point Cost'!M:M,0),1)+INDEX('Point Cost'!A:A,MATCH(O54,'Point Cost'!N:N,0),1)+INDEX('Point Cost'!A:A,MATCH(P54,'Point Cost'!Q:Q,0),1)+INDEX('Point Cost'!A:A,MATCH(Q54,'Point Cost'!O:O,0),1)+INDEX('Point Cost'!A:A,MATCH(R54,'Point Cost'!P:P,0),1)+X54</f>
        <v>103</v>
      </c>
      <c r="D54">
        <v>151</v>
      </c>
      <c r="E54">
        <v>4</v>
      </c>
      <c r="F54">
        <v>23</v>
      </c>
      <c r="G54">
        <v>25</v>
      </c>
      <c r="H54">
        <v>17</v>
      </c>
      <c r="I54">
        <v>0</v>
      </c>
      <c r="J54" s="1">
        <v>4</v>
      </c>
      <c r="K54">
        <v>3</v>
      </c>
      <c r="L54">
        <v>0</v>
      </c>
      <c r="M54">
        <v>0</v>
      </c>
      <c r="N54">
        <v>0</v>
      </c>
      <c r="O54">
        <v>0</v>
      </c>
      <c r="P54">
        <v>0</v>
      </c>
      <c r="Q54" s="1">
        <v>2</v>
      </c>
      <c r="R54" s="1">
        <v>1</v>
      </c>
      <c r="V54">
        <v>3</v>
      </c>
      <c r="W54">
        <v>5</v>
      </c>
      <c r="X54">
        <f t="shared" si="1"/>
        <v>8</v>
      </c>
      <c r="AC54" t="s">
        <v>44</v>
      </c>
      <c r="AD54" s="1" t="s">
        <v>1013</v>
      </c>
      <c r="AE54" t="s">
        <v>903</v>
      </c>
      <c r="AF54" t="s">
        <v>51</v>
      </c>
    </row>
    <row r="55" spans="1:32">
      <c r="A55" t="s">
        <v>202</v>
      </c>
      <c r="B55" t="s">
        <v>24</v>
      </c>
      <c r="C55" s="1">
        <f>INDEX('Point Cost'!A:A,MATCH(E55,'Point Cost'!D:D,0),1)+INDEX('Point Cost'!A:A,MATCH(F55,'Point Cost'!E:E,0),1)+INDEX('Point Cost'!A:A,MATCH(G55,'Point Cost'!F:F,0),1)+INDEX('Point Cost'!A:A,MATCH(H55,'Point Cost'!G:G,0),1)+INDEX('Point Cost'!A:A,MATCH(I55,'Point Cost'!H:H,0),1)+INDEX('Point Cost'!A:A,MATCH(J55,'Point Cost'!I:I,0),1)+INDEX('Point Cost'!A:A,MATCH(K55,'Point Cost'!J:J,0),1)+INDEX('Point Cost'!A:A,MATCH(L55,'Point Cost'!K:K,0),1)+INDEX('Point Cost'!A:A,MATCH(M55,'Point Cost'!L:L,0),1)+INDEX('Point Cost'!A:A,MATCH(N55,'Point Cost'!M:M,0),1)+INDEX('Point Cost'!A:A,MATCH(O55,'Point Cost'!N:N,0),1)+INDEX('Point Cost'!A:A,MATCH(P55,'Point Cost'!Q:Q,0),1)+INDEX('Point Cost'!A:A,MATCH(Q55,'Point Cost'!O:O,0),1)+INDEX('Point Cost'!A:A,MATCH(R55,'Point Cost'!P:P,0),1)+X55</f>
        <v>101</v>
      </c>
      <c r="D55">
        <v>44</v>
      </c>
      <c r="E55">
        <v>5</v>
      </c>
      <c r="F55">
        <v>18</v>
      </c>
      <c r="G55">
        <v>28</v>
      </c>
      <c r="H55">
        <v>12</v>
      </c>
      <c r="I55">
        <v>5</v>
      </c>
      <c r="J55" s="1">
        <v>3</v>
      </c>
      <c r="K55">
        <v>3</v>
      </c>
      <c r="L55">
        <v>25</v>
      </c>
      <c r="M55">
        <v>0</v>
      </c>
      <c r="N55">
        <v>0</v>
      </c>
      <c r="O55">
        <v>0</v>
      </c>
      <c r="P55">
        <v>0</v>
      </c>
      <c r="R55" s="1">
        <v>1</v>
      </c>
      <c r="W55">
        <v>5</v>
      </c>
      <c r="X55">
        <f t="shared" si="1"/>
        <v>5</v>
      </c>
      <c r="AC55" t="s">
        <v>44</v>
      </c>
      <c r="AD55" s="1" t="s">
        <v>215</v>
      </c>
      <c r="AF55" t="s">
        <v>49</v>
      </c>
    </row>
    <row r="56" spans="1:32">
      <c r="A56" t="s">
        <v>776</v>
      </c>
      <c r="B56" t="s">
        <v>23</v>
      </c>
      <c r="C56" s="1">
        <f>INDEX('Point Cost'!A:A,MATCH(E56,'Point Cost'!D:D,0),1)+INDEX('Point Cost'!A:A,MATCH(F56,'Point Cost'!E:E,0),1)+INDEX('Point Cost'!A:A,MATCH(G56,'Point Cost'!F:F,0),1)+INDEX('Point Cost'!A:A,MATCH(H56,'Point Cost'!G:G,0),1)+INDEX('Point Cost'!A:A,MATCH(I56,'Point Cost'!H:H,0),1)+INDEX('Point Cost'!A:A,MATCH(J56,'Point Cost'!I:I,0),1)+INDEX('Point Cost'!A:A,MATCH(K56,'Point Cost'!J:J,0),1)+INDEX('Point Cost'!A:A,MATCH(L56,'Point Cost'!K:K,0),1)+INDEX('Point Cost'!A:A,MATCH(M56,'Point Cost'!L:L,0),1)+INDEX('Point Cost'!A:A,MATCH(N56,'Point Cost'!M:M,0),1)+INDEX('Point Cost'!A:A,MATCH(O56,'Point Cost'!N:N,0),1)+INDEX('Point Cost'!A:A,MATCH(P56,'Point Cost'!Q:Q,0),1)+INDEX('Point Cost'!A:A,MATCH(Q56,'Point Cost'!O:O,0),1)+INDEX('Point Cost'!A:A,MATCH(R56,'Point Cost'!P:P,0),1)+X56</f>
        <v>95</v>
      </c>
      <c r="D56">
        <v>87</v>
      </c>
      <c r="E56">
        <v>6</v>
      </c>
      <c r="F56">
        <v>24</v>
      </c>
      <c r="G56">
        <v>33</v>
      </c>
      <c r="H56">
        <v>10</v>
      </c>
      <c r="I56">
        <v>3</v>
      </c>
      <c r="J56" s="1">
        <v>3</v>
      </c>
      <c r="K56">
        <v>2</v>
      </c>
      <c r="L56">
        <v>0</v>
      </c>
      <c r="M56">
        <v>0</v>
      </c>
      <c r="N56">
        <v>0</v>
      </c>
      <c r="O56">
        <v>0</v>
      </c>
      <c r="P56">
        <v>2</v>
      </c>
      <c r="R56" s="1">
        <v>1</v>
      </c>
      <c r="V56">
        <v>10</v>
      </c>
      <c r="X56">
        <f t="shared" si="1"/>
        <v>10</v>
      </c>
      <c r="AC56" t="s">
        <v>44</v>
      </c>
      <c r="AD56" s="1" t="s">
        <v>1009</v>
      </c>
      <c r="AF56" t="s">
        <v>50</v>
      </c>
    </row>
    <row r="57" spans="1:32">
      <c r="A57" t="s">
        <v>856</v>
      </c>
      <c r="B57" t="s">
        <v>949</v>
      </c>
      <c r="C57" s="1">
        <f>INDEX('Point Cost'!A:A,MATCH(E57,'Point Cost'!D:D,0),1)+INDEX('Point Cost'!A:A,MATCH(F57,'Point Cost'!E:E,0),1)+INDEX('Point Cost'!A:A,MATCH(G57,'Point Cost'!F:F,0),1)+INDEX('Point Cost'!A:A,MATCH(H57,'Point Cost'!G:G,0),1)+INDEX('Point Cost'!A:A,MATCH(I57,'Point Cost'!H:H,0),1)+INDEX('Point Cost'!A:A,MATCH(J57,'Point Cost'!I:I,0),1)+INDEX('Point Cost'!A:A,MATCH(K57,'Point Cost'!J:J,0),1)+INDEX('Point Cost'!A:A,MATCH(L57,'Point Cost'!K:K,0),1)+INDEX('Point Cost'!A:A,MATCH(M57,'Point Cost'!L:L,0),1)+INDEX('Point Cost'!A:A,MATCH(N57,'Point Cost'!M:M,0),1)+INDEX('Point Cost'!A:A,MATCH(O57,'Point Cost'!N:N,0),1)+INDEX('Point Cost'!A:A,MATCH(P57,'Point Cost'!Q:Q,0),1)+INDEX('Point Cost'!A:A,MATCH(Q57,'Point Cost'!O:O,0),1)+INDEX('Point Cost'!A:A,MATCH(R57,'Point Cost'!P:P,0),1)+X57</f>
        <v>93</v>
      </c>
      <c r="D57">
        <v>141</v>
      </c>
      <c r="E57">
        <v>4</v>
      </c>
      <c r="F57">
        <v>24</v>
      </c>
      <c r="G57">
        <v>30</v>
      </c>
      <c r="H57">
        <v>13</v>
      </c>
      <c r="I57">
        <v>0</v>
      </c>
      <c r="J57" s="1">
        <v>3</v>
      </c>
      <c r="K57">
        <v>0</v>
      </c>
      <c r="L57">
        <v>55</v>
      </c>
      <c r="M57">
        <v>0</v>
      </c>
      <c r="N57">
        <v>0</v>
      </c>
      <c r="O57">
        <v>0</v>
      </c>
      <c r="P57">
        <v>0</v>
      </c>
      <c r="R57" s="1">
        <v>1</v>
      </c>
      <c r="X57">
        <f t="shared" si="1"/>
        <v>0</v>
      </c>
      <c r="AC57" t="s">
        <v>44</v>
      </c>
      <c r="AF57" t="s">
        <v>49</v>
      </c>
    </row>
    <row r="58" spans="1:32">
      <c r="A58" t="s">
        <v>869</v>
      </c>
      <c r="B58" t="s">
        <v>23</v>
      </c>
      <c r="C58" s="1">
        <f>INDEX('Point Cost'!A:A,MATCH(E58,'Point Cost'!D:D,0),1)+INDEX('Point Cost'!A:A,MATCH(F58,'Point Cost'!E:E,0),1)+INDEX('Point Cost'!A:A,MATCH(G58,'Point Cost'!F:F,0),1)+INDEX('Point Cost'!A:A,MATCH(H58,'Point Cost'!G:G,0),1)+INDEX('Point Cost'!A:A,MATCH(I58,'Point Cost'!H:H,0),1)+INDEX('Point Cost'!A:A,MATCH(J58,'Point Cost'!I:I,0),1)+INDEX('Point Cost'!A:A,MATCH(K58,'Point Cost'!J:J,0),1)+INDEX('Point Cost'!A:A,MATCH(L58,'Point Cost'!K:K,0),1)+INDEX('Point Cost'!A:A,MATCH(M58,'Point Cost'!L:L,0),1)+INDEX('Point Cost'!A:A,MATCH(N58,'Point Cost'!M:M,0),1)+INDEX('Point Cost'!A:A,MATCH(O58,'Point Cost'!N:N,0),1)+INDEX('Point Cost'!A:A,MATCH(P58,'Point Cost'!Q:Q,0),1)+INDEX('Point Cost'!A:A,MATCH(Q58,'Point Cost'!O:O,0),1)+INDEX('Point Cost'!A:A,MATCH(R58,'Point Cost'!P:P,0),1)+X58</f>
        <v>87</v>
      </c>
      <c r="D58">
        <v>191</v>
      </c>
      <c r="E58">
        <v>8</v>
      </c>
      <c r="F58">
        <v>17</v>
      </c>
      <c r="G58">
        <v>26</v>
      </c>
      <c r="H58">
        <v>10</v>
      </c>
      <c r="I58">
        <v>3</v>
      </c>
      <c r="J58" s="1">
        <v>3</v>
      </c>
      <c r="K58">
        <v>2</v>
      </c>
      <c r="L58">
        <v>0</v>
      </c>
      <c r="M58">
        <v>0</v>
      </c>
      <c r="N58">
        <v>0</v>
      </c>
      <c r="O58">
        <v>0</v>
      </c>
      <c r="P58">
        <v>0</v>
      </c>
      <c r="R58" s="1">
        <v>1</v>
      </c>
      <c r="S58" s="1">
        <v>10</v>
      </c>
      <c r="V58">
        <v>3</v>
      </c>
      <c r="X58">
        <f t="shared" si="1"/>
        <v>13</v>
      </c>
      <c r="AC58" t="s">
        <v>44</v>
      </c>
      <c r="AD58" s="1" t="s">
        <v>933</v>
      </c>
      <c r="AF58" t="s">
        <v>45</v>
      </c>
    </row>
  </sheetData>
  <autoFilter ref="A1:AF1">
    <filterColumn colId="1"/>
    <filterColumn colId="15"/>
    <filterColumn colId="24"/>
    <filterColumn colId="25"/>
    <filterColumn colId="26"/>
    <filterColumn colId="27"/>
    <filterColumn colId="28"/>
    <sortState ref="A2:AF58">
      <sortCondition descending="1" ref="C1"/>
    </sortState>
  </autoFilter>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Point Cost</vt:lpstr>
      <vt:lpstr>Types</vt:lpstr>
      <vt:lpstr>Power Cost</vt:lpstr>
      <vt:lpstr>DDM</vt:lpstr>
      <vt:lpstr>Monsters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L. Dennis III</dc:creator>
  <cp:lastModifiedBy>Manuel L. Dennis III</cp:lastModifiedBy>
  <dcterms:created xsi:type="dcterms:W3CDTF">2012-03-30T11:15:10Z</dcterms:created>
  <dcterms:modified xsi:type="dcterms:W3CDTF">2012-06-08T12:53:04Z</dcterms:modified>
</cp:coreProperties>
</file>